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0" windowHeight="7755" activeTab="4"/>
  </bookViews>
  <sheets>
    <sheet name="15 км юниоры" sheetId="13" r:id="rId1"/>
    <sheet name="15 км мужч." sheetId="12" r:id="rId2"/>
    <sheet name="7,5 км женщины" sheetId="11" r:id="rId3"/>
    <sheet name="7,5 км юниорки" sheetId="10" r:id="rId4"/>
    <sheet name="7,5 км юн.старш." sheetId="9" r:id="rId5"/>
    <sheet name="5 км юн.сред." sheetId="8" r:id="rId6"/>
    <sheet name="5 км дев.старш. " sheetId="7" r:id="rId7"/>
    <sheet name="3 км дев.сред." sheetId="4" r:id="rId8"/>
  </sheets>
  <definedNames>
    <definedName name="_xlnm.Print_Titles" localSheetId="1">'15 км мужч.'!$9:$9</definedName>
    <definedName name="_xlnm.Print_Titles" localSheetId="0">'15 км юниоры'!$9:$9</definedName>
    <definedName name="_xlnm.Print_Titles" localSheetId="7">'3 км дев.сред.'!$9:$9</definedName>
    <definedName name="_xlnm.Print_Titles" localSheetId="6">'5 км дев.старш. '!$9:$9</definedName>
    <definedName name="_xlnm.Print_Titles" localSheetId="5">'5 км юн.сред.'!$9:$9</definedName>
    <definedName name="_xlnm.Print_Titles" localSheetId="2">'7,5 км женщины'!$9:$9</definedName>
    <definedName name="_xlnm.Print_Titles" localSheetId="4">'7,5 км юн.старш.'!$9:$9</definedName>
    <definedName name="_xlnm.Print_Titles" localSheetId="3">'7,5 км юниорки'!$9:$9</definedName>
    <definedName name="_xlnm.Print_Area" localSheetId="7">'3 км дев.сред.'!$A$1:$K$88</definedName>
    <definedName name="_xlnm.Print_Area" localSheetId="6">'5 км дев.старш. '!$A$1:$K$42</definedName>
    <definedName name="_xlnm.Print_Area" localSheetId="5">'5 км юн.сред.'!$A$1:$K$145</definedName>
    <definedName name="_xlnm.Print_Area" localSheetId="4">'7,5 км юн.старш.'!$A$1:$K$62</definedName>
    <definedName name="_xlnm.Print_Area" localSheetId="3">'7,5 км юниорки'!$A$1:$K$43</definedName>
  </definedNames>
  <calcPr calcId="144525"/>
</workbook>
</file>

<file path=xl/calcChain.xml><?xml version="1.0" encoding="utf-8"?>
<calcChain xmlns="http://schemas.openxmlformats.org/spreadsheetml/2006/main">
  <c r="I11" i="9" l="1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21" i="12"/>
  <c r="I21" i="11"/>
  <c r="I23" i="11"/>
  <c r="I59" i="8"/>
  <c r="I19" i="7"/>
  <c r="I98" i="8"/>
  <c r="I47" i="8"/>
  <c r="I84" i="8"/>
  <c r="I16" i="10"/>
  <c r="I14" i="10"/>
  <c r="I11" i="10"/>
  <c r="I13" i="10"/>
  <c r="I12" i="10"/>
  <c r="I11" i="13"/>
  <c r="I22" i="11"/>
  <c r="I20" i="11"/>
  <c r="I14" i="11"/>
  <c r="I76" i="8"/>
  <c r="I65" i="8"/>
  <c r="I95" i="8"/>
  <c r="I90" i="8"/>
  <c r="I63" i="8"/>
  <c r="I53" i="8"/>
  <c r="I92" i="8"/>
  <c r="I52" i="8"/>
  <c r="I77" i="8"/>
  <c r="I73" i="8"/>
  <c r="I29" i="8"/>
  <c r="I13" i="8"/>
  <c r="I27" i="8"/>
  <c r="I19" i="8"/>
  <c r="I34" i="8"/>
  <c r="I75" i="8"/>
  <c r="I21" i="8"/>
  <c r="I48" i="8"/>
  <c r="I15" i="8"/>
  <c r="I61" i="8"/>
  <c r="I78" i="8"/>
  <c r="I74" i="8"/>
  <c r="I68" i="8"/>
  <c r="I85" i="8"/>
  <c r="I66" i="8"/>
  <c r="I96" i="8"/>
  <c r="I12" i="11"/>
  <c r="I13" i="11"/>
  <c r="I11" i="11"/>
  <c r="I17" i="11"/>
  <c r="I16" i="11"/>
  <c r="I19" i="11"/>
  <c r="I15" i="11"/>
  <c r="I18" i="11"/>
  <c r="I18" i="7"/>
  <c r="I30" i="12"/>
  <c r="I79" i="8"/>
  <c r="I25" i="8"/>
  <c r="I70" i="8"/>
  <c r="I42" i="8"/>
  <c r="I17" i="8"/>
  <c r="I62" i="8"/>
  <c r="I33" i="8"/>
  <c r="I20" i="8"/>
  <c r="I86" i="8"/>
  <c r="I91" i="8"/>
  <c r="I38" i="8"/>
  <c r="I23" i="8"/>
  <c r="I35" i="8"/>
  <c r="I11" i="8"/>
  <c r="I87" i="8"/>
  <c r="I30" i="8"/>
  <c r="I45" i="8"/>
  <c r="I40" i="8"/>
  <c r="I51" i="8"/>
  <c r="I16" i="8"/>
  <c r="I64" i="8"/>
  <c r="I37" i="8"/>
  <c r="I31" i="8"/>
  <c r="I97" i="8"/>
  <c r="I56" i="8"/>
  <c r="I69" i="8"/>
  <c r="I80" i="8"/>
  <c r="I46" i="8"/>
  <c r="I41" i="8"/>
  <c r="I81" i="8"/>
  <c r="I18" i="8"/>
  <c r="I57" i="8"/>
  <c r="I32" i="8"/>
  <c r="I55" i="8"/>
  <c r="I35" i="12"/>
  <c r="I38" i="12"/>
  <c r="I34" i="12"/>
  <c r="I12" i="12"/>
  <c r="I32" i="12"/>
  <c r="I29" i="12"/>
  <c r="I18" i="4"/>
  <c r="I54" i="4"/>
  <c r="I47" i="4"/>
  <c r="I11" i="4"/>
  <c r="I30" i="4"/>
  <c r="I41" i="4"/>
  <c r="I49" i="4"/>
  <c r="I13" i="4"/>
  <c r="I19" i="4"/>
  <c r="I31" i="4"/>
  <c r="I56" i="4"/>
  <c r="I21" i="4"/>
  <c r="I48" i="4"/>
  <c r="I42" i="4"/>
  <c r="I37" i="4"/>
  <c r="I16" i="4"/>
  <c r="I33" i="4"/>
  <c r="I57" i="4"/>
  <c r="I32" i="4"/>
  <c r="I51" i="4"/>
  <c r="I44" i="4"/>
  <c r="I26" i="4"/>
  <c r="I23" i="4"/>
  <c r="I17" i="4"/>
  <c r="I14" i="13"/>
  <c r="I18" i="13"/>
  <c r="I16" i="13"/>
  <c r="I20" i="13"/>
  <c r="I13" i="13"/>
  <c r="I19" i="13"/>
  <c r="I17" i="13"/>
  <c r="I12" i="13"/>
  <c r="I15" i="13"/>
  <c r="I22" i="12"/>
  <c r="I39" i="12"/>
  <c r="I17" i="12"/>
  <c r="I33" i="12"/>
  <c r="I24" i="12"/>
  <c r="I26" i="12"/>
  <c r="I23" i="12"/>
  <c r="I28" i="12"/>
  <c r="I25" i="12"/>
  <c r="I40" i="12"/>
  <c r="I14" i="12"/>
  <c r="I18" i="12"/>
  <c r="I43" i="12"/>
  <c r="I13" i="12"/>
  <c r="I44" i="12"/>
  <c r="I19" i="12"/>
  <c r="I31" i="12"/>
  <c r="I11" i="12"/>
  <c r="I15" i="12"/>
  <c r="I36" i="12"/>
  <c r="I27" i="12"/>
  <c r="I16" i="12"/>
  <c r="I41" i="12"/>
  <c r="I42" i="12"/>
  <c r="I37" i="12"/>
  <c r="I20" i="10"/>
  <c r="I19" i="10"/>
  <c r="I15" i="10"/>
  <c r="I88" i="8"/>
  <c r="I36" i="8"/>
  <c r="I12" i="8"/>
  <c r="I93" i="8"/>
  <c r="I26" i="8"/>
  <c r="I49" i="8"/>
  <c r="I82" i="8"/>
  <c r="I44" i="8"/>
  <c r="I67" i="8"/>
  <c r="I50" i="8"/>
  <c r="I71" i="8"/>
  <c r="I28" i="8"/>
  <c r="I72" i="8"/>
  <c r="I94" i="8"/>
  <c r="I54" i="8"/>
  <c r="I83" i="8"/>
  <c r="I43" i="8"/>
  <c r="I89" i="8"/>
  <c r="I24" i="8"/>
  <c r="I39" i="8"/>
  <c r="I14" i="8"/>
  <c r="I58" i="8"/>
  <c r="I22" i="8"/>
  <c r="I60" i="8"/>
  <c r="I38" i="7"/>
  <c r="I37" i="7"/>
  <c r="I36" i="7"/>
  <c r="I35" i="7"/>
  <c r="I34" i="7"/>
  <c r="I13" i="7"/>
  <c r="I23" i="7"/>
  <c r="I16" i="7"/>
  <c r="I24" i="7"/>
  <c r="I17" i="7"/>
  <c r="I14" i="7"/>
  <c r="I27" i="7"/>
  <c r="I15" i="7"/>
  <c r="I26" i="7"/>
  <c r="I21" i="7"/>
  <c r="I11" i="7"/>
  <c r="I28" i="7"/>
  <c r="I25" i="7"/>
  <c r="I22" i="7"/>
  <c r="I12" i="7"/>
  <c r="I20" i="7"/>
  <c r="I29" i="7"/>
  <c r="I40" i="4"/>
  <c r="I28" i="4"/>
  <c r="I46" i="4"/>
  <c r="I34" i="4"/>
  <c r="I24" i="4"/>
  <c r="I15" i="4"/>
  <c r="I52" i="4"/>
  <c r="I58" i="4"/>
  <c r="I25" i="4"/>
  <c r="I55" i="4"/>
  <c r="I20" i="4"/>
  <c r="I36" i="4"/>
  <c r="I27" i="4"/>
  <c r="I50" i="4"/>
  <c r="I59" i="4"/>
  <c r="I38" i="4"/>
  <c r="I35" i="4"/>
  <c r="I29" i="4"/>
  <c r="I45" i="4"/>
  <c r="I43" i="4"/>
  <c r="I53" i="4"/>
  <c r="I14" i="4"/>
  <c r="I60" i="4"/>
  <c r="I22" i="4"/>
  <c r="I39" i="4"/>
  <c r="I12" i="4"/>
</calcChain>
</file>

<file path=xl/sharedStrings.xml><?xml version="1.0" encoding="utf-8"?>
<sst xmlns="http://schemas.openxmlformats.org/spreadsheetml/2006/main" count="1583" uniqueCount="440">
  <si>
    <t>Время старта</t>
  </si>
  <si>
    <t xml:space="preserve">    Организация</t>
  </si>
  <si>
    <t>Год рожд</t>
  </si>
  <si>
    <t>Разряд</t>
  </si>
  <si>
    <t>Время финиша</t>
  </si>
  <si>
    <t>Результат</t>
  </si>
  <si>
    <t>ФЕДЕРАЦИЯ ЛЫЖНЫХ ГОНОК УДМУРТИИ</t>
  </si>
  <si>
    <t>ЧЕМПИОНАТ И ПЕРВЕНСТВО УДМУРТСКОЙ РЕСПУБЛИКИ (3 тур)</t>
  </si>
  <si>
    <t>с.Нюрдор - Котья</t>
  </si>
  <si>
    <t>Увинский район</t>
  </si>
  <si>
    <t>Можга</t>
  </si>
  <si>
    <t>Удегова Наталья</t>
  </si>
  <si>
    <t>Иванова Марина</t>
  </si>
  <si>
    <t>Можга КССШОР</t>
  </si>
  <si>
    <t>Спиридонова Диана</t>
  </si>
  <si>
    <t>Садриева Ильдана</t>
  </si>
  <si>
    <t>Семен Ольга</t>
  </si>
  <si>
    <t>Макарова Марина</t>
  </si>
  <si>
    <t>Тугаева Наталья</t>
  </si>
  <si>
    <t>Як-Бодья</t>
  </si>
  <si>
    <t>Пономарева Екатерина</t>
  </si>
  <si>
    <t>Ложкина Анастасия</t>
  </si>
  <si>
    <t>Иванова Татьяна</t>
  </si>
  <si>
    <t>н/с</t>
  </si>
  <si>
    <t>Главный судья ВК</t>
  </si>
  <si>
    <t>Главный секретарь 1к</t>
  </si>
  <si>
    <t>Очки</t>
  </si>
  <si>
    <t>МИНИСТЕРСТВО ПО ФИЗИЧЕСКОЙ КУЛЬТУРЕ, СПОРТУ И МОЛОДЕЖНОЙ ПОЛИТИКЕ УДМУРТСКОЙ РЕСПУБЛИКИ</t>
  </si>
  <si>
    <t>Место</t>
  </si>
  <si>
    <t>Выполн. норм</t>
  </si>
  <si>
    <t>Старт №</t>
  </si>
  <si>
    <t>Решетникова Дарья</t>
  </si>
  <si>
    <t>Тарасова Валентина</t>
  </si>
  <si>
    <t>Алексеева Анита</t>
  </si>
  <si>
    <t>Балобанова Екатерина</t>
  </si>
  <si>
    <t>Плотникова Карина</t>
  </si>
  <si>
    <t>Грекова Анна</t>
  </si>
  <si>
    <t>Локтинов Алексей</t>
  </si>
  <si>
    <t>Мокрушин Артем</t>
  </si>
  <si>
    <t>Собин Кирилл</t>
  </si>
  <si>
    <t>Шутов Максим</t>
  </si>
  <si>
    <t>Емашев Андрей</t>
  </si>
  <si>
    <t>Иванов Родион</t>
  </si>
  <si>
    <t>Спиридонов Максим</t>
  </si>
  <si>
    <t>Петров Никита</t>
  </si>
  <si>
    <t>Кропотин Михаил</t>
  </si>
  <si>
    <t>Уткин Александр</t>
  </si>
  <si>
    <t>Ахмедов Расим</t>
  </si>
  <si>
    <t>Семенов Иван</t>
  </si>
  <si>
    <t>Макаров Олег</t>
  </si>
  <si>
    <t>КМС</t>
  </si>
  <si>
    <t>Тетерев Игорь</t>
  </si>
  <si>
    <t>Семенихин Алексей</t>
  </si>
  <si>
    <t>Старков Дмитрий</t>
  </si>
  <si>
    <t>Кожевникова Алина</t>
  </si>
  <si>
    <t>Жуйкова Надежда</t>
  </si>
  <si>
    <t>Зайцев Николай</t>
  </si>
  <si>
    <t>Жуйков Анатолий</t>
  </si>
  <si>
    <t>Бердников Иван</t>
  </si>
  <si>
    <t>Надыров Артем</t>
  </si>
  <si>
    <t>МС</t>
  </si>
  <si>
    <t>Сухих Владимир</t>
  </si>
  <si>
    <t>Широбокова Юлия</t>
  </si>
  <si>
    <t>Ившин Александр</t>
  </si>
  <si>
    <t>Свободный стиль</t>
  </si>
  <si>
    <t>Дерендяева Алена</t>
  </si>
  <si>
    <t>Максимова Ульяна</t>
  </si>
  <si>
    <t>Карпенко Дарья</t>
  </si>
  <si>
    <t>Касимова Алена</t>
  </si>
  <si>
    <t>Чиркова Елизавета</t>
  </si>
  <si>
    <t>Русских Ксения</t>
  </si>
  <si>
    <t>Иванова Ирина</t>
  </si>
  <si>
    <t>Филимонова Оксана</t>
  </si>
  <si>
    <t>Орехов Владимир</t>
  </si>
  <si>
    <t>Михайлов Никита</t>
  </si>
  <si>
    <t>Байсаров Илья</t>
  </si>
  <si>
    <t>Осипов Андрей</t>
  </si>
  <si>
    <t>Сунцова Елизавета</t>
  </si>
  <si>
    <t>Еманова Ульяна</t>
  </si>
  <si>
    <t>Коротаев Игорь</t>
  </si>
  <si>
    <t>Подкина Елизавета</t>
  </si>
  <si>
    <t>Хазиев Камиль</t>
  </si>
  <si>
    <t>Корепанов Данил</t>
  </si>
  <si>
    <t>Русских Яков</t>
  </si>
  <si>
    <t>Агафонов Даниил</t>
  </si>
  <si>
    <t>Марков Станислав</t>
  </si>
  <si>
    <t>Марков Егор</t>
  </si>
  <si>
    <t>Федорова Диана</t>
  </si>
  <si>
    <t>Шестаков Данил</t>
  </si>
  <si>
    <t>Шайдуров Кирилл</t>
  </si>
  <si>
    <t>Ситников Игорь</t>
  </si>
  <si>
    <t>Камалов Владислав</t>
  </si>
  <si>
    <t>Урсегов Максим</t>
  </si>
  <si>
    <t>Цепов Дмитрий</t>
  </si>
  <si>
    <t>Климовских Владимир</t>
  </si>
  <si>
    <t>Булатова Юлия</t>
  </si>
  <si>
    <t>Гараева Анастасия</t>
  </si>
  <si>
    <t>Бармина Юлия</t>
  </si>
  <si>
    <t>Некрасова Лада</t>
  </si>
  <si>
    <t>Ваганова Елизавета</t>
  </si>
  <si>
    <t>Дзюин Олег</t>
  </si>
  <si>
    <t>Мельник Глеб</t>
  </si>
  <si>
    <t>Мельник Ефим</t>
  </si>
  <si>
    <t>Иванов Виктор</t>
  </si>
  <si>
    <t>Чечегов Артем</t>
  </si>
  <si>
    <t>Копысов Виктор</t>
  </si>
  <si>
    <t>Алексеев Владислав</t>
  </si>
  <si>
    <t>Песков Александр</t>
  </si>
  <si>
    <t>Русских Игорь</t>
  </si>
  <si>
    <t>Пиков Андрей</t>
  </si>
  <si>
    <t>Перевощикова Динара</t>
  </si>
  <si>
    <t>Широбокова Дарина</t>
  </si>
  <si>
    <t>Максимова Полина</t>
  </si>
  <si>
    <t>Телицина Валентина</t>
  </si>
  <si>
    <t xml:space="preserve">Итоговый протокол </t>
  </si>
  <si>
    <t>Итоговый протокол</t>
  </si>
  <si>
    <t>А.П.Князев</t>
  </si>
  <si>
    <t>О.В.Горина</t>
  </si>
  <si>
    <t>Зайцев Анатолий</t>
  </si>
  <si>
    <t xml:space="preserve">   9  февраля 2020 года</t>
  </si>
  <si>
    <t xml:space="preserve">Девушки 2004-2005 г.р. - 3 км </t>
  </si>
  <si>
    <t xml:space="preserve">Девушки 2002-2003 г.р. - 5 км </t>
  </si>
  <si>
    <t xml:space="preserve">Юниорки 2000-2001 г.р. - 7,5 км </t>
  </si>
  <si>
    <t>Вавожский р-он СК Колос</t>
  </si>
  <si>
    <t>Соловьев Николай</t>
  </si>
  <si>
    <t>1р</t>
  </si>
  <si>
    <t>Семакин Алексей</t>
  </si>
  <si>
    <t>Игра</t>
  </si>
  <si>
    <t>Некрасов Александр</t>
  </si>
  <si>
    <t>Камбарская ДЮСШ</t>
  </si>
  <si>
    <t xml:space="preserve">Шкляев Дмитрий </t>
  </si>
  <si>
    <t>Шкляев Сергей</t>
  </si>
  <si>
    <t xml:space="preserve">Андреев Алексей </t>
  </si>
  <si>
    <t xml:space="preserve">Ильин Сергей </t>
  </si>
  <si>
    <t xml:space="preserve">Гизятов Рафик </t>
  </si>
  <si>
    <t>Казаков Дмитрий</t>
  </si>
  <si>
    <t>Веретенников Дмитрий</t>
  </si>
  <si>
    <t>Увинский район СК «Надежда»</t>
  </si>
  <si>
    <t>Шкляев Григорий</t>
  </si>
  <si>
    <t>Главатских Константин</t>
  </si>
  <si>
    <t>Кез, КССШОР</t>
  </si>
  <si>
    <t>Зиновьев Роман</t>
  </si>
  <si>
    <t>Шаркан СДЮСШ им. М. Вылегжанина</t>
  </si>
  <si>
    <t>Лялин Анатолий</t>
  </si>
  <si>
    <t>Коркин Виталий</t>
  </si>
  <si>
    <t>Никитин Владимир</t>
  </si>
  <si>
    <t>Малая Пурга</t>
  </si>
  <si>
    <t xml:space="preserve">Жигалов Роман </t>
  </si>
  <si>
    <t>Грахово ДЮСШ «Юность»</t>
  </si>
  <si>
    <t>Смирнов Тимофей</t>
  </si>
  <si>
    <t xml:space="preserve">Радиков Павел </t>
  </si>
  <si>
    <t xml:space="preserve">Митрофанов Андрей </t>
  </si>
  <si>
    <t xml:space="preserve">Вахрушев Евгений </t>
  </si>
  <si>
    <t>Татарстан</t>
  </si>
  <si>
    <t>Баграшов Дмитрий</t>
  </si>
  <si>
    <t>КССШОР</t>
  </si>
  <si>
    <t xml:space="preserve">Захаров Сергей </t>
  </si>
  <si>
    <t>Белослудцев Павел</t>
  </si>
  <si>
    <t>Шкляев Александр</t>
  </si>
  <si>
    <t>Некрасов Максим</t>
  </si>
  <si>
    <t>Кез</t>
  </si>
  <si>
    <t xml:space="preserve">Нейгебауер Дмитрий </t>
  </si>
  <si>
    <t>СШ Ижсталь СОШ 31</t>
  </si>
  <si>
    <t>Алексеев Антон</t>
  </si>
  <si>
    <t>Орехов Дмитрий</t>
  </si>
  <si>
    <t>Антонов Максим</t>
  </si>
  <si>
    <t xml:space="preserve">Михайлова Ларина </t>
  </si>
  <si>
    <t>Чуракова Валентина</t>
  </si>
  <si>
    <t>Семакина Людмила</t>
  </si>
  <si>
    <t xml:space="preserve">Веретенникова Ольга </t>
  </si>
  <si>
    <t>Никитина Ольга</t>
  </si>
  <si>
    <t>Кудрявцева Жанна</t>
  </si>
  <si>
    <t>Жуйкова Наталия</t>
  </si>
  <si>
    <t>Вавожский р-он</t>
  </si>
  <si>
    <t>Воробьева Татьяна</t>
  </si>
  <si>
    <t>Николаева Алена</t>
  </si>
  <si>
    <t>Коркина Лидия</t>
  </si>
  <si>
    <t xml:space="preserve">Поторочина Анастасия </t>
  </si>
  <si>
    <t>Леконцева Дарина</t>
  </si>
  <si>
    <t>Бурова Юлия</t>
  </si>
  <si>
    <t>ВятГУ, Балезино</t>
  </si>
  <si>
    <t>Балезино</t>
  </si>
  <si>
    <t>СШ Ижсталь СОШ 84</t>
  </si>
  <si>
    <t>2р</t>
  </si>
  <si>
    <t>ГГПИ, Балезино</t>
  </si>
  <si>
    <t>Алнашская ДЮСШ</t>
  </si>
  <si>
    <t>Имамутдинов Равиль</t>
  </si>
  <si>
    <t>СШ "Ижсталь" СОШ 12</t>
  </si>
  <si>
    <t>Малая Пурга КССШОР</t>
  </si>
  <si>
    <t>Чайников Константин</t>
  </si>
  <si>
    <t>КССШОР с. Малая Пурга</t>
  </si>
  <si>
    <t>КССШОР Балезино</t>
  </si>
  <si>
    <t>Слотин Никита</t>
  </si>
  <si>
    <t>Семеньков Максим</t>
  </si>
  <si>
    <t>Векшина Елена</t>
  </si>
  <si>
    <t>Як-Бодья ск Вылегжанина</t>
  </si>
  <si>
    <t xml:space="preserve"> Скоробогатов Роман</t>
  </si>
  <si>
    <t>Завьяловская ДЮСШ</t>
  </si>
  <si>
    <t xml:space="preserve">Баженов Даниил </t>
  </si>
  <si>
    <t>Касаткин Константин</t>
  </si>
  <si>
    <t>Лихачев Павел</t>
  </si>
  <si>
    <t>1 юн</t>
  </si>
  <si>
    <t>Александров Илья</t>
  </si>
  <si>
    <t>Удегов Максим</t>
  </si>
  <si>
    <t>Нигматуллин Алмаз</t>
  </si>
  <si>
    <t>СШ Ижсталь Юбилейная СОШ</t>
  </si>
  <si>
    <t>Алиев Фуад</t>
  </si>
  <si>
    <t>Красногорский район</t>
  </si>
  <si>
    <t xml:space="preserve">Закиров Александр </t>
  </si>
  <si>
    <t>Загребин Родион</t>
  </si>
  <si>
    <t>Як-Бодья КССШОР</t>
  </si>
  <si>
    <t xml:space="preserve">Каракулов Андрей </t>
  </si>
  <si>
    <t>Симанов Игорь</t>
  </si>
  <si>
    <t xml:space="preserve">Поторочин Денис  </t>
  </si>
  <si>
    <t>Игра, КССШОР</t>
  </si>
  <si>
    <t xml:space="preserve">Ившин Виталий </t>
  </si>
  <si>
    <t>Сергеев Влад</t>
  </si>
  <si>
    <t>Буранов Егор</t>
  </si>
  <si>
    <t>Николаев Дмитрий</t>
  </si>
  <si>
    <t>Дедюхин Павел</t>
  </si>
  <si>
    <t>Чечегов Тимофей</t>
  </si>
  <si>
    <t>Волков Денис</t>
  </si>
  <si>
    <t>СШ "Ижсталь"</t>
  </si>
  <si>
    <t>Баграшов Илья</t>
  </si>
  <si>
    <t>КССШОР  Балезино</t>
  </si>
  <si>
    <t>Усеев Павел</t>
  </si>
  <si>
    <t>Вахрушев Алексей</t>
  </si>
  <si>
    <t>Александров Артем</t>
  </si>
  <si>
    <t>Батаногов Кирилл</t>
  </si>
  <si>
    <t>Максимов Кирилл</t>
  </si>
  <si>
    <t>Титов Денис</t>
  </si>
  <si>
    <t>Главатских Даниил</t>
  </si>
  <si>
    <t>Хикматуллин Ринат</t>
  </si>
  <si>
    <t>Лихачев Сергей</t>
  </si>
  <si>
    <t>Андреев Иван</t>
  </si>
  <si>
    <t xml:space="preserve">Мясников Илья </t>
  </si>
  <si>
    <t>Чекмарев Кирилл</t>
  </si>
  <si>
    <t>Чирков Матвей</t>
  </si>
  <si>
    <t>Балезинская ДЮСШ</t>
  </si>
  <si>
    <t>Кудрявцев Никита</t>
  </si>
  <si>
    <t>Вахрушев Артем</t>
  </si>
  <si>
    <t>Батин Егор</t>
  </si>
  <si>
    <t>Быков Павел</t>
  </si>
  <si>
    <t>Воробьев Павел</t>
  </si>
  <si>
    <t>Гущин Иван</t>
  </si>
  <si>
    <t>3р</t>
  </si>
  <si>
    <t>Обухов Владимир</t>
  </si>
  <si>
    <t>Ложкин Евгений</t>
  </si>
  <si>
    <t xml:space="preserve">Веретенников Кирилл </t>
  </si>
  <si>
    <t xml:space="preserve">Запольских Николай </t>
  </si>
  <si>
    <t xml:space="preserve"> Горлов Илья</t>
  </si>
  <si>
    <t xml:space="preserve"> Ершов Егор</t>
  </si>
  <si>
    <t xml:space="preserve"> Лебедев Ярослав</t>
  </si>
  <si>
    <t>Русских Антон</t>
  </si>
  <si>
    <t>Богданов Кирилл</t>
  </si>
  <si>
    <t>Счастливцев Илья</t>
  </si>
  <si>
    <t>Горбачев Федор</t>
  </si>
  <si>
    <t>Кутергин Григорий</t>
  </si>
  <si>
    <t>Туров Захар</t>
  </si>
  <si>
    <t>Терентьев Егор</t>
  </si>
  <si>
    <t>Стрелков Максим</t>
  </si>
  <si>
    <t>Борисов Роман</t>
  </si>
  <si>
    <t>Викулов Александр</t>
  </si>
  <si>
    <t>Кочуров Александр</t>
  </si>
  <si>
    <t>Тронин Богдан</t>
  </si>
  <si>
    <t>Никифоров Степан</t>
  </si>
  <si>
    <t>Сырыгин Павел</t>
  </si>
  <si>
    <t>Низамутдинов Ильдар</t>
  </si>
  <si>
    <t>Долгов Никита</t>
  </si>
  <si>
    <t>Шайхетдинов Дамир</t>
  </si>
  <si>
    <t>Мазунин Роман</t>
  </si>
  <si>
    <t>Артемьев Андрей</t>
  </si>
  <si>
    <t>Исмагилов Родион</t>
  </si>
  <si>
    <t>Перминов Максим</t>
  </si>
  <si>
    <t>Лукин Антон</t>
  </si>
  <si>
    <t>Поклонов Кирилл</t>
  </si>
  <si>
    <t>Малопургинская спортивная школа</t>
  </si>
  <si>
    <t>Байсаров Ярослав</t>
  </si>
  <si>
    <t>Ельцов Сергей</t>
  </si>
  <si>
    <t>Семенов Григорий</t>
  </si>
  <si>
    <t xml:space="preserve">Попов Кирилл </t>
  </si>
  <si>
    <t xml:space="preserve">Ардашев Модест </t>
  </si>
  <si>
    <t xml:space="preserve">Загребин Егор </t>
  </si>
  <si>
    <t xml:space="preserve">Меркурьев Егор </t>
  </si>
  <si>
    <t xml:space="preserve">Як-Бодья </t>
  </si>
  <si>
    <t xml:space="preserve">Колупаев Александр </t>
  </si>
  <si>
    <t xml:space="preserve">Орехов Никита </t>
  </si>
  <si>
    <t>Широбоков Александр</t>
  </si>
  <si>
    <t xml:space="preserve"> Чернов Роман</t>
  </si>
  <si>
    <t>Лошаков Иван</t>
  </si>
  <si>
    <t>Алешин Илья</t>
  </si>
  <si>
    <t>Чирков Никита</t>
  </si>
  <si>
    <t xml:space="preserve">Вахрушев Дмитрий </t>
  </si>
  <si>
    <t>Зиганшин Руслан</t>
  </si>
  <si>
    <t>Чураков Андрей</t>
  </si>
  <si>
    <t xml:space="preserve">Клементьев Матвей </t>
  </si>
  <si>
    <t>Зубков Дмитрий</t>
  </si>
  <si>
    <t>Новокшонов Дмитрий</t>
  </si>
  <si>
    <t>Старков Владимир</t>
  </si>
  <si>
    <t>Махмутов Джамиль</t>
  </si>
  <si>
    <t>Щербаков Александр</t>
  </si>
  <si>
    <t>Каракулин Никита</t>
  </si>
  <si>
    <t>Вяткин Данил</t>
  </si>
  <si>
    <t>Исмагилов Салим</t>
  </si>
  <si>
    <t>Ахтямов Камиль</t>
  </si>
  <si>
    <t>Курышкин Дима</t>
  </si>
  <si>
    <t>Владыкин Роман</t>
  </si>
  <si>
    <t>Корепанов Иван</t>
  </si>
  <si>
    <t>Наговицын Михаил</t>
  </si>
  <si>
    <t>Белослудцев Викентий</t>
  </si>
  <si>
    <t>Куртеев Данил</t>
  </si>
  <si>
    <t>Русских Кирилл</t>
  </si>
  <si>
    <t>Коновалов Кирилл</t>
  </si>
  <si>
    <t>Мусаев Агиль</t>
  </si>
  <si>
    <t>Лекомцев Богдан</t>
  </si>
  <si>
    <t>Артемьев Илья</t>
  </si>
  <si>
    <t>Касаткин Кирилл</t>
  </si>
  <si>
    <t>Перевозчиков Максим</t>
  </si>
  <si>
    <t>Бурлаков Павел</t>
  </si>
  <si>
    <t>Самохвалов Артем</t>
  </si>
  <si>
    <t>Наумов Никита</t>
  </si>
  <si>
    <t>Рудин Роман</t>
  </si>
  <si>
    <t>Сидоров Сергей</t>
  </si>
  <si>
    <t>Исаев Илья</t>
  </si>
  <si>
    <t>Вахрушев Дмитрий</t>
  </si>
  <si>
    <t>Поздеев Владислав</t>
  </si>
  <si>
    <t>Зайцев Даниил</t>
  </si>
  <si>
    <t>Грачев Никита</t>
  </si>
  <si>
    <t xml:space="preserve">Фитилев Ярослав </t>
  </si>
  <si>
    <t xml:space="preserve">Черных Дмитрий </t>
  </si>
  <si>
    <t xml:space="preserve"> Тимофеев Евгений</t>
  </si>
  <si>
    <t>Санников Степан</t>
  </si>
  <si>
    <t>Сунцов Олег</t>
  </si>
  <si>
    <t>Шишов Максим</t>
  </si>
  <si>
    <t>Морозов Кирилл</t>
  </si>
  <si>
    <t>Осипов Владислав</t>
  </si>
  <si>
    <t>Бадыгытдинов Раушан</t>
  </si>
  <si>
    <t>Александров Даниил</t>
  </si>
  <si>
    <t>Игнатов Егор</t>
  </si>
  <si>
    <t>Колпаков Иван</t>
  </si>
  <si>
    <t>Уткин Тимур</t>
  </si>
  <si>
    <t>Захаров Савелий</t>
  </si>
  <si>
    <t>Николаев Максим</t>
  </si>
  <si>
    <t>Петров Ростислав</t>
  </si>
  <si>
    <t>Чернов Александр</t>
  </si>
  <si>
    <t>Кадров Илья</t>
  </si>
  <si>
    <t>Яковлев Никита</t>
  </si>
  <si>
    <t>Юшков Кирилл</t>
  </si>
  <si>
    <t>Карпов Иван</t>
  </si>
  <si>
    <t>Красноперов Илья</t>
  </si>
  <si>
    <t>Лялин Роман</t>
  </si>
  <si>
    <t>Сидорова Екатерина</t>
  </si>
  <si>
    <t xml:space="preserve">Блинова Яна </t>
  </si>
  <si>
    <t xml:space="preserve">КССШОР Балезино </t>
  </si>
  <si>
    <t>Поторочина Татьяна</t>
  </si>
  <si>
    <t>Малопургинская ДЮСШ</t>
  </si>
  <si>
    <t>Соболев Олег</t>
  </si>
  <si>
    <t>Шахтина Валерия</t>
  </si>
  <si>
    <t>Екимова Мария</t>
  </si>
  <si>
    <t>Парифонова Кристина</t>
  </si>
  <si>
    <t>Тарасова Лиза</t>
  </si>
  <si>
    <t>Егорова Ольга</t>
  </si>
  <si>
    <t>Корепанова Мария</t>
  </si>
  <si>
    <t>Тронина Дарья</t>
  </si>
  <si>
    <t>Русских Алена</t>
  </si>
  <si>
    <t>Фомина Кристина</t>
  </si>
  <si>
    <t>Колотова Юлия</t>
  </si>
  <si>
    <t>Поторочина Полина</t>
  </si>
  <si>
    <t xml:space="preserve">Широбокова Анастасия </t>
  </si>
  <si>
    <t xml:space="preserve">Копысова Юлия </t>
  </si>
  <si>
    <t xml:space="preserve">Пойлова Дарья </t>
  </si>
  <si>
    <t>Петрова Анфиса</t>
  </si>
  <si>
    <t>Ворончихина Ксения</t>
  </si>
  <si>
    <t>Касимова Диана</t>
  </si>
  <si>
    <t>Удегова Василиса</t>
  </si>
  <si>
    <t>Дорофеева Полина</t>
  </si>
  <si>
    <t>Лекомцева Милана</t>
  </si>
  <si>
    <t>Поторочина Алена</t>
  </si>
  <si>
    <t>Чурина Елена</t>
  </si>
  <si>
    <t xml:space="preserve">Акачева Анна </t>
  </si>
  <si>
    <t xml:space="preserve">Шабалина Екатерина </t>
  </si>
  <si>
    <t xml:space="preserve"> Васильева Екатерина</t>
  </si>
  <si>
    <t xml:space="preserve"> Соколова Яна</t>
  </si>
  <si>
    <t xml:space="preserve"> Горлова Виктория </t>
  </si>
  <si>
    <t xml:space="preserve">Максимова Карина </t>
  </si>
  <si>
    <t xml:space="preserve">Шкляева Айгуль </t>
  </si>
  <si>
    <t xml:space="preserve">Пархачева Алина  </t>
  </si>
  <si>
    <t>Попова Оксана</t>
  </si>
  <si>
    <t>Лебедева Алина</t>
  </si>
  <si>
    <t>Чупрынина Василиса</t>
  </si>
  <si>
    <t>Афанасьева Анна</t>
  </si>
  <si>
    <t>Исмагилова Диляра</t>
  </si>
  <si>
    <t>Капустина Анжелика</t>
  </si>
  <si>
    <t>Даниленко Снежанна</t>
  </si>
  <si>
    <t>Терентьева Маша</t>
  </si>
  <si>
    <t>Сычугова София</t>
  </si>
  <si>
    <t>Чиркова Александра</t>
  </si>
  <si>
    <t>Конькова Полина</t>
  </si>
  <si>
    <t>Касимова Эльнара</t>
  </si>
  <si>
    <t>Веретенникова Татьяна</t>
  </si>
  <si>
    <t xml:space="preserve">Михайлова Виктория </t>
  </si>
  <si>
    <t xml:space="preserve">Соловьева Валерия </t>
  </si>
  <si>
    <t xml:space="preserve">Широбокова Ульяна </t>
  </si>
  <si>
    <t xml:space="preserve">Пушина Софья </t>
  </si>
  <si>
    <t xml:space="preserve"> Наговицына Наталья </t>
  </si>
  <si>
    <t>Александрова Дарья</t>
  </si>
  <si>
    <t>Орешникова Полина</t>
  </si>
  <si>
    <t>Гизятова Рината</t>
  </si>
  <si>
    <t>Рыдельник София</t>
  </si>
  <si>
    <t>Шкляева Екатерина</t>
  </si>
  <si>
    <t>Нургалиева Гульназ</t>
  </si>
  <si>
    <t xml:space="preserve">Игнатьева Ангелина </t>
  </si>
  <si>
    <t xml:space="preserve">Плотникова Полина </t>
  </si>
  <si>
    <t>Мурашова Доминика</t>
  </si>
  <si>
    <t>Ганькова Алина</t>
  </si>
  <si>
    <t>Нигматуллин Ильшат</t>
  </si>
  <si>
    <t>ЗМС</t>
  </si>
  <si>
    <t>в/к</t>
  </si>
  <si>
    <t>Вахрушева Анна</t>
  </si>
  <si>
    <t>СК Колос</t>
  </si>
  <si>
    <t>Зубков Александр</t>
  </si>
  <si>
    <t>Зернова Анна</t>
  </si>
  <si>
    <t>Колпаков Филипп</t>
  </si>
  <si>
    <t>Вавож</t>
  </si>
  <si>
    <t>Суворова Нина</t>
  </si>
  <si>
    <t>Ува</t>
  </si>
  <si>
    <t>Кутузов Юрий</t>
  </si>
  <si>
    <t>ААТТ</t>
  </si>
  <si>
    <t>Кез КССШОР</t>
  </si>
  <si>
    <t xml:space="preserve">Итоговый  протокол </t>
  </si>
  <si>
    <t xml:space="preserve">Юноши 2002-2003 г.р. - 7,5 км </t>
  </si>
  <si>
    <t xml:space="preserve">Женщины 1999 г.р. и старше  - 7,5 км </t>
  </si>
  <si>
    <t>Юниоры 2000-2001 г.р. - 15 км</t>
  </si>
  <si>
    <t xml:space="preserve">Мужчины 1999 г.р. и старше - 15 км </t>
  </si>
  <si>
    <t>н\с</t>
  </si>
  <si>
    <t>Юноши 2004-2005 г.р. - 5 км</t>
  </si>
  <si>
    <t>Япаров Дмитрий</t>
  </si>
  <si>
    <t>Фамилия Имя</t>
  </si>
  <si>
    <t>Меншикова Надежда</t>
  </si>
  <si>
    <t>2 юн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</si>
</sst>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color indexed="9"/>
      <name val="Times New Roman"/>
      <family val="1"/>
      <charset val="204"/>
    </font>
    <font>
      <sz val="10"/>
      <color indexed="9"/>
      <name val="Arial Cyr"/>
      <charset val="204"/>
    </font>
    <font>
      <sz val="12"/>
      <color indexed="9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/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/>
    </xf>
    <xf numFmtId="21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2" xfId="0" applyFont="1" applyFill="1" applyBorder="1" applyAlignment="1">
      <alignment horizontal="left"/>
    </xf>
    <xf numFmtId="21" fontId="3" fillId="0" borderId="2" xfId="0" applyNumberFormat="1" applyFont="1" applyFill="1" applyBorder="1" applyAlignment="1">
      <alignment horizontal="center"/>
    </xf>
    <xf numFmtId="21" fontId="3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0" fillId="0" borderId="0" xfId="0" applyFill="1"/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21" fontId="12" fillId="0" borderId="2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Font="1"/>
    <xf numFmtId="0" fontId="0" fillId="0" borderId="0" xfId="0" applyFont="1" applyFill="1"/>
    <xf numFmtId="0" fontId="0" fillId="0" borderId="2" xfId="0" applyFont="1" applyBorder="1"/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21" fontId="3" fillId="0" borderId="0" xfId="0" applyNumberFormat="1" applyFont="1" applyBorder="1" applyAlignment="1">
      <alignment horizontal="center"/>
    </xf>
    <xf numFmtId="21" fontId="3" fillId="0" borderId="0" xfId="0" applyNumberFormat="1" applyFont="1" applyFill="1" applyBorder="1" applyAlignment="1">
      <alignment horizontal="center"/>
    </xf>
    <xf numFmtId="0" fontId="0" fillId="2" borderId="0" xfId="0" applyFill="1"/>
    <xf numFmtId="0" fontId="9" fillId="0" borderId="0" xfId="0" applyFont="1"/>
    <xf numFmtId="0" fontId="3" fillId="0" borderId="0" xfId="0" applyFont="1" applyFill="1"/>
    <xf numFmtId="0" fontId="12" fillId="0" borderId="0" xfId="0" applyFont="1" applyFill="1"/>
    <xf numFmtId="0" fontId="4" fillId="0" borderId="0" xfId="0" applyFont="1" applyAlignment="1"/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/>
    </xf>
    <xf numFmtId="21" fontId="5" fillId="0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21" fontId="4" fillId="0" borderId="2" xfId="0" applyNumberFormat="1" applyFont="1" applyBorder="1" applyAlignment="1">
      <alignment horizontal="center"/>
    </xf>
    <xf numFmtId="21" fontId="4" fillId="0" borderId="2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view="pageBreakPreview" topLeftCell="A4" zoomScaleNormal="100" zoomScaleSheetLayoutView="100" workbookViewId="0">
      <selection activeCell="D16" sqref="D16"/>
    </sheetView>
  </sheetViews>
  <sheetFormatPr defaultRowHeight="15.75" x14ac:dyDescent="0.25"/>
  <cols>
    <col min="1" max="1" width="6.7109375" customWidth="1"/>
    <col min="2" max="2" width="6.42578125" customWidth="1"/>
    <col min="3" max="3" width="23.85546875" customWidth="1"/>
    <col min="4" max="4" width="7.5703125" style="13" customWidth="1"/>
    <col min="5" max="5" width="6.7109375" style="13" customWidth="1"/>
    <col min="6" max="6" width="21.28515625" customWidth="1"/>
    <col min="7" max="7" width="9.5703125" hidden="1" customWidth="1"/>
    <col min="8" max="8" width="10.85546875" hidden="1" customWidth="1"/>
    <col min="9" max="9" width="11.28515625" style="46" customWidth="1"/>
    <col min="10" max="10" width="8" style="46" customWidth="1"/>
    <col min="11" max="11" width="7.28515625" style="11" customWidth="1"/>
  </cols>
  <sheetData>
    <row r="1" spans="1:11" ht="15.75" customHeight="1" x14ac:dyDescent="0.2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2.75" x14ac:dyDescent="0.2">
      <c r="A2" s="63" t="s">
        <v>6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x14ac:dyDescent="0.25">
      <c r="A3" s="64"/>
      <c r="B3" s="64"/>
      <c r="C3" s="64"/>
      <c r="D3" s="64"/>
      <c r="E3" s="64"/>
      <c r="F3" s="64"/>
      <c r="G3" s="64"/>
      <c r="H3" s="8"/>
    </row>
    <row r="4" spans="1:11" x14ac:dyDescent="0.25">
      <c r="A4" s="65" t="s">
        <v>7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x14ac:dyDescent="0.25">
      <c r="A5" s="66" t="s">
        <v>64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5" x14ac:dyDescent="0.25">
      <c r="A6" s="67" t="s">
        <v>119</v>
      </c>
      <c r="B6" s="67"/>
      <c r="C6" s="67"/>
      <c r="D6" s="9"/>
      <c r="E6" s="47"/>
      <c r="F6" s="47"/>
      <c r="G6" s="47"/>
      <c r="H6" s="47"/>
      <c r="I6" s="47"/>
      <c r="J6" s="47"/>
      <c r="K6" s="58" t="s">
        <v>8</v>
      </c>
    </row>
    <row r="7" spans="1:11" ht="15" customHeight="1" x14ac:dyDescent="0.2">
      <c r="A7" s="62" t="s">
        <v>114</v>
      </c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x14ac:dyDescent="0.25">
      <c r="G8" s="1"/>
    </row>
    <row r="9" spans="1:11" ht="30.75" customHeight="1" x14ac:dyDescent="0.2">
      <c r="A9" s="21" t="s">
        <v>28</v>
      </c>
      <c r="B9" s="21" t="s">
        <v>30</v>
      </c>
      <c r="C9" s="53" t="s">
        <v>437</v>
      </c>
      <c r="D9" s="22" t="s">
        <v>2</v>
      </c>
      <c r="E9" s="22" t="s">
        <v>3</v>
      </c>
      <c r="F9" s="53" t="s">
        <v>1</v>
      </c>
      <c r="G9" s="23" t="s">
        <v>0</v>
      </c>
      <c r="H9" s="24" t="s">
        <v>4</v>
      </c>
      <c r="I9" s="25" t="s">
        <v>5</v>
      </c>
      <c r="J9" s="26" t="s">
        <v>29</v>
      </c>
      <c r="K9" s="26" t="s">
        <v>26</v>
      </c>
    </row>
    <row r="10" spans="1:11" ht="15.75" customHeight="1" x14ac:dyDescent="0.25">
      <c r="A10" s="59" t="s">
        <v>432</v>
      </c>
      <c r="B10" s="60"/>
      <c r="C10" s="60"/>
      <c r="D10" s="60"/>
      <c r="E10" s="60"/>
      <c r="F10" s="60"/>
      <c r="G10" s="60"/>
      <c r="H10" s="60"/>
      <c r="I10" s="60"/>
      <c r="J10" s="60"/>
      <c r="K10" s="61"/>
    </row>
    <row r="11" spans="1:11" ht="15" x14ac:dyDescent="0.25">
      <c r="A11" s="51">
        <v>1</v>
      </c>
      <c r="B11" s="51">
        <v>140</v>
      </c>
      <c r="C11" s="55" t="s">
        <v>420</v>
      </c>
      <c r="D11" s="51">
        <v>2001</v>
      </c>
      <c r="E11" s="48" t="s">
        <v>50</v>
      </c>
      <c r="F11" s="27" t="s">
        <v>13</v>
      </c>
      <c r="G11" s="56">
        <v>2.4479166666666701E-2</v>
      </c>
      <c r="H11" s="56">
        <v>5.2152777777777777E-2</v>
      </c>
      <c r="I11" s="57">
        <f t="shared" ref="I11:I20" si="0">H11-G11</f>
        <v>2.7673611111111076E-2</v>
      </c>
      <c r="J11" s="54" t="s">
        <v>125</v>
      </c>
      <c r="K11" s="51">
        <v>45</v>
      </c>
    </row>
    <row r="12" spans="1:11" ht="15" x14ac:dyDescent="0.25">
      <c r="A12" s="51">
        <v>2</v>
      </c>
      <c r="B12" s="51">
        <v>131</v>
      </c>
      <c r="C12" s="55" t="s">
        <v>165</v>
      </c>
      <c r="D12" s="51">
        <v>2000</v>
      </c>
      <c r="E12" s="48" t="s">
        <v>50</v>
      </c>
      <c r="F12" s="27" t="s">
        <v>13</v>
      </c>
      <c r="G12" s="56">
        <v>2.29166666666667E-2</v>
      </c>
      <c r="H12" s="56">
        <v>5.0752314814814813E-2</v>
      </c>
      <c r="I12" s="57">
        <f t="shared" si="0"/>
        <v>2.7835648148148113E-2</v>
      </c>
      <c r="J12" s="54" t="s">
        <v>125</v>
      </c>
      <c r="K12" s="51">
        <v>41</v>
      </c>
    </row>
    <row r="13" spans="1:11" ht="15" x14ac:dyDescent="0.25">
      <c r="A13" s="51">
        <v>3</v>
      </c>
      <c r="B13" s="51">
        <v>134</v>
      </c>
      <c r="C13" s="55" t="s">
        <v>218</v>
      </c>
      <c r="D13" s="51">
        <v>2000</v>
      </c>
      <c r="E13" s="48" t="s">
        <v>50</v>
      </c>
      <c r="F13" s="27" t="s">
        <v>188</v>
      </c>
      <c r="G13" s="56">
        <v>2.34375E-2</v>
      </c>
      <c r="H13" s="56">
        <v>5.1990740740740747E-2</v>
      </c>
      <c r="I13" s="57">
        <f t="shared" si="0"/>
        <v>2.8553240740740747E-2</v>
      </c>
      <c r="J13" s="54" t="s">
        <v>125</v>
      </c>
      <c r="K13" s="51">
        <v>37</v>
      </c>
    </row>
    <row r="14" spans="1:11" ht="15" x14ac:dyDescent="0.25">
      <c r="A14" s="51">
        <v>4</v>
      </c>
      <c r="B14" s="51">
        <v>129</v>
      </c>
      <c r="C14" s="55" t="s">
        <v>220</v>
      </c>
      <c r="D14" s="51">
        <v>2001</v>
      </c>
      <c r="E14" s="48"/>
      <c r="F14" s="27" t="s">
        <v>140</v>
      </c>
      <c r="G14" s="56">
        <v>2.2569444444444444E-2</v>
      </c>
      <c r="H14" s="56">
        <v>5.1643518518518526E-2</v>
      </c>
      <c r="I14" s="57">
        <f t="shared" si="0"/>
        <v>2.9074074074074082E-2</v>
      </c>
      <c r="J14" s="54" t="s">
        <v>125</v>
      </c>
      <c r="K14" s="51">
        <v>34</v>
      </c>
    </row>
    <row r="15" spans="1:11" ht="15" x14ac:dyDescent="0.25">
      <c r="A15" s="51">
        <v>5</v>
      </c>
      <c r="B15" s="51">
        <v>130</v>
      </c>
      <c r="C15" s="55" t="s">
        <v>225</v>
      </c>
      <c r="D15" s="51">
        <v>2001</v>
      </c>
      <c r="E15" s="48" t="s">
        <v>125</v>
      </c>
      <c r="F15" s="27" t="s">
        <v>155</v>
      </c>
      <c r="G15" s="56">
        <v>2.2743055555555555E-2</v>
      </c>
      <c r="H15" s="56">
        <v>5.2847222222222219E-2</v>
      </c>
      <c r="I15" s="57">
        <f t="shared" si="0"/>
        <v>3.0104166666666664E-2</v>
      </c>
      <c r="J15" s="54" t="s">
        <v>125</v>
      </c>
      <c r="K15" s="51">
        <v>32</v>
      </c>
    </row>
    <row r="16" spans="1:11" ht="15" x14ac:dyDescent="0.25">
      <c r="A16" s="51">
        <v>6</v>
      </c>
      <c r="B16" s="51">
        <v>139</v>
      </c>
      <c r="C16" s="55" t="s">
        <v>106</v>
      </c>
      <c r="D16" s="51">
        <v>2000</v>
      </c>
      <c r="E16" s="48" t="s">
        <v>125</v>
      </c>
      <c r="F16" s="27" t="s">
        <v>127</v>
      </c>
      <c r="G16" s="56">
        <v>2.43055555555555E-2</v>
      </c>
      <c r="H16" s="56">
        <v>5.5104166666666669E-2</v>
      </c>
      <c r="I16" s="57">
        <f t="shared" si="0"/>
        <v>3.0798611111111169E-2</v>
      </c>
      <c r="J16" s="54" t="s">
        <v>125</v>
      </c>
      <c r="K16" s="51">
        <v>30</v>
      </c>
    </row>
    <row r="17" spans="1:11" ht="15" x14ac:dyDescent="0.25">
      <c r="A17" s="51">
        <v>7</v>
      </c>
      <c r="B17" s="51">
        <v>132</v>
      </c>
      <c r="C17" s="55" t="s">
        <v>223</v>
      </c>
      <c r="D17" s="51">
        <v>2001</v>
      </c>
      <c r="E17" s="48" t="s">
        <v>50</v>
      </c>
      <c r="F17" s="27" t="s">
        <v>188</v>
      </c>
      <c r="G17" s="56">
        <v>2.30902777777778E-2</v>
      </c>
      <c r="H17" s="56">
        <v>5.393518518518519E-2</v>
      </c>
      <c r="I17" s="57">
        <f t="shared" si="0"/>
        <v>3.084490740740739E-2</v>
      </c>
      <c r="J17" s="54" t="s">
        <v>125</v>
      </c>
      <c r="K17" s="51">
        <v>28</v>
      </c>
    </row>
    <row r="18" spans="1:11" ht="15" x14ac:dyDescent="0.25">
      <c r="A18" s="51">
        <v>10</v>
      </c>
      <c r="B18" s="51">
        <v>136</v>
      </c>
      <c r="C18" s="55" t="s">
        <v>219</v>
      </c>
      <c r="D18" s="51">
        <v>2000</v>
      </c>
      <c r="E18" s="48" t="s">
        <v>125</v>
      </c>
      <c r="F18" s="27" t="s">
        <v>9</v>
      </c>
      <c r="G18" s="56">
        <v>2.37847222222222E-2</v>
      </c>
      <c r="H18" s="56">
        <v>5.5057870370370375E-2</v>
      </c>
      <c r="I18" s="57">
        <f t="shared" si="0"/>
        <v>3.1273148148148175E-2</v>
      </c>
      <c r="J18" s="54" t="s">
        <v>125</v>
      </c>
      <c r="K18" s="51">
        <v>25</v>
      </c>
    </row>
    <row r="19" spans="1:11" ht="15" x14ac:dyDescent="0.25">
      <c r="A19" s="51">
        <v>11</v>
      </c>
      <c r="B19" s="51">
        <v>135</v>
      </c>
      <c r="C19" s="55" t="s">
        <v>227</v>
      </c>
      <c r="D19" s="51">
        <v>2001</v>
      </c>
      <c r="E19" s="48" t="s">
        <v>125</v>
      </c>
      <c r="F19" s="27" t="s">
        <v>13</v>
      </c>
      <c r="G19" s="56">
        <v>2.36111111111111E-2</v>
      </c>
      <c r="H19" s="56">
        <v>5.5995370370370369E-2</v>
      </c>
      <c r="I19" s="57">
        <f t="shared" si="0"/>
        <v>3.2384259259259265E-2</v>
      </c>
      <c r="J19" s="54" t="s">
        <v>125</v>
      </c>
      <c r="K19" s="51">
        <v>23</v>
      </c>
    </row>
    <row r="20" spans="1:11" ht="15" x14ac:dyDescent="0.25">
      <c r="A20" s="51">
        <v>12</v>
      </c>
      <c r="B20" s="51">
        <v>138</v>
      </c>
      <c r="C20" s="55" t="s">
        <v>221</v>
      </c>
      <c r="D20" s="51">
        <v>2001</v>
      </c>
      <c r="E20" s="48"/>
      <c r="F20" s="27" t="s">
        <v>222</v>
      </c>
      <c r="G20" s="56">
        <v>2.41319444444444E-2</v>
      </c>
      <c r="H20" s="56">
        <v>5.6666666666666671E-2</v>
      </c>
      <c r="I20" s="57">
        <f t="shared" si="0"/>
        <v>3.253472222222227E-2</v>
      </c>
      <c r="J20" s="54" t="s">
        <v>125</v>
      </c>
      <c r="K20" s="51">
        <v>21</v>
      </c>
    </row>
    <row r="21" spans="1:11" ht="15" x14ac:dyDescent="0.25">
      <c r="A21" s="51"/>
      <c r="B21" s="51">
        <v>133</v>
      </c>
      <c r="C21" s="55" t="s">
        <v>83</v>
      </c>
      <c r="D21" s="51">
        <v>2001</v>
      </c>
      <c r="E21" s="48" t="s">
        <v>50</v>
      </c>
      <c r="F21" s="27" t="s">
        <v>224</v>
      </c>
      <c r="G21" s="56">
        <v>2.32638888888889E-2</v>
      </c>
      <c r="H21" s="56" t="s">
        <v>23</v>
      </c>
      <c r="I21" s="57" t="s">
        <v>23</v>
      </c>
      <c r="J21" s="54"/>
      <c r="K21" s="51"/>
    </row>
    <row r="22" spans="1:11" ht="15" x14ac:dyDescent="0.25">
      <c r="A22" s="51"/>
      <c r="B22" s="51">
        <v>137</v>
      </c>
      <c r="C22" s="55" t="s">
        <v>226</v>
      </c>
      <c r="D22" s="51">
        <v>2001</v>
      </c>
      <c r="E22" s="48" t="s">
        <v>125</v>
      </c>
      <c r="F22" s="27" t="s">
        <v>13</v>
      </c>
      <c r="G22" s="56">
        <v>2.39583333333333E-2</v>
      </c>
      <c r="H22" s="56" t="s">
        <v>23</v>
      </c>
      <c r="I22" s="57" t="s">
        <v>23</v>
      </c>
      <c r="J22" s="54"/>
      <c r="K22" s="51"/>
    </row>
    <row r="23" spans="1:11" x14ac:dyDescent="0.25">
      <c r="A23" s="8"/>
      <c r="B23" s="8"/>
      <c r="C23" s="8"/>
      <c r="D23" s="49"/>
      <c r="E23" s="49"/>
      <c r="F23" s="8"/>
      <c r="G23" s="8"/>
      <c r="H23" s="8"/>
    </row>
    <row r="24" spans="1:11" x14ac:dyDescent="0.25">
      <c r="A24" s="3" t="s">
        <v>24</v>
      </c>
      <c r="B24" s="3"/>
      <c r="C24" s="3"/>
      <c r="D24" s="11"/>
      <c r="E24" s="11"/>
      <c r="F24" s="12" t="s">
        <v>116</v>
      </c>
      <c r="G24" s="8"/>
      <c r="H24" s="29"/>
      <c r="I24" s="11"/>
      <c r="J24" s="11"/>
    </row>
    <row r="25" spans="1:11" x14ac:dyDescent="0.25">
      <c r="A25" s="3"/>
      <c r="B25" s="3"/>
      <c r="C25" s="3"/>
      <c r="D25" s="11"/>
      <c r="E25" s="11"/>
      <c r="F25" s="11"/>
      <c r="G25" s="8"/>
      <c r="H25" s="29"/>
      <c r="I25" s="11"/>
      <c r="J25" s="11"/>
    </row>
    <row r="26" spans="1:11" x14ac:dyDescent="0.25">
      <c r="A26" s="3" t="s">
        <v>25</v>
      </c>
      <c r="B26" s="3"/>
      <c r="C26" s="3"/>
      <c r="D26" s="11"/>
      <c r="E26" s="11"/>
      <c r="F26" s="11" t="s">
        <v>117</v>
      </c>
      <c r="G26" s="8"/>
      <c r="H26" s="29"/>
      <c r="I26" s="11"/>
      <c r="J26" s="11"/>
    </row>
    <row r="27" spans="1:11" x14ac:dyDescent="0.25">
      <c r="A27" s="3"/>
      <c r="B27" s="3"/>
      <c r="C27" s="3"/>
      <c r="D27" s="11"/>
      <c r="E27" s="11"/>
      <c r="F27" s="3"/>
      <c r="G27" s="8"/>
      <c r="H27" s="8"/>
    </row>
  </sheetData>
  <mergeCells count="8">
    <mergeCell ref="A10:K10"/>
    <mergeCell ref="A7:K7"/>
    <mergeCell ref="A1:K1"/>
    <mergeCell ref="A2:K2"/>
    <mergeCell ref="A3:G3"/>
    <mergeCell ref="A4:K4"/>
    <mergeCell ref="A5:K5"/>
    <mergeCell ref="A6:C6"/>
  </mergeCells>
  <phoneticPr fontId="1" type="noConversion"/>
  <conditionalFormatting sqref="C11:C22">
    <cfRule type="duplicateValues" dxfId="7" priority="13"/>
  </conditionalFormatting>
  <pageMargins left="0.39370078740157483" right="0.39370078740157483" top="0.39370078740157483" bottom="0.39370078740157483" header="0.31496062992125984" footer="0.19685039370078741"/>
  <pageSetup paperSize="9" scale="96" fitToHeight="0" orientation="portrait" r:id="rId1"/>
  <headerFooter>
    <oddFooter>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view="pageBreakPreview" topLeftCell="A25" zoomScaleNormal="100" zoomScaleSheetLayoutView="100" workbookViewId="0">
      <selection activeCell="F63" sqref="F63"/>
    </sheetView>
  </sheetViews>
  <sheetFormatPr defaultRowHeight="15.75" x14ac:dyDescent="0.25"/>
  <cols>
    <col min="1" max="1" width="6" customWidth="1"/>
    <col min="2" max="2" width="7.5703125" customWidth="1"/>
    <col min="3" max="3" width="25.7109375" customWidth="1"/>
    <col min="4" max="4" width="7.5703125" style="13" customWidth="1"/>
    <col min="5" max="5" width="7.7109375" style="13" customWidth="1"/>
    <col min="6" max="6" width="33" customWidth="1"/>
    <col min="7" max="7" width="9.5703125" hidden="1" customWidth="1"/>
    <col min="8" max="8" width="10.85546875" hidden="1" customWidth="1"/>
    <col min="9" max="9" width="10.42578125" style="46" customWidth="1"/>
    <col min="10" max="10" width="8.5703125" style="46" customWidth="1"/>
    <col min="11" max="11" width="9.28515625" style="11" customWidth="1"/>
    <col min="12" max="12" width="9.28515625" customWidth="1"/>
  </cols>
  <sheetData>
    <row r="1" spans="1:11" ht="15.75" customHeight="1" x14ac:dyDescent="0.2">
      <c r="A1" s="68" t="s">
        <v>27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2.75" x14ac:dyDescent="0.2">
      <c r="A2" s="68" t="s">
        <v>6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x14ac:dyDescent="0.25">
      <c r="A3" s="64"/>
      <c r="B3" s="64"/>
      <c r="C3" s="64"/>
      <c r="D3" s="64"/>
      <c r="E3" s="64"/>
      <c r="F3" s="64"/>
      <c r="G3" s="64"/>
      <c r="H3" s="8"/>
    </row>
    <row r="4" spans="1:11" x14ac:dyDescent="0.25">
      <c r="A4" s="65" t="s">
        <v>7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x14ac:dyDescent="0.25">
      <c r="A5" s="66" t="s">
        <v>64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5" x14ac:dyDescent="0.25">
      <c r="A6" s="67" t="s">
        <v>119</v>
      </c>
      <c r="B6" s="67"/>
      <c r="C6" s="67"/>
      <c r="D6" s="9"/>
      <c r="E6" s="9"/>
      <c r="F6" s="10"/>
      <c r="G6" s="47" t="s">
        <v>8</v>
      </c>
      <c r="H6" s="47"/>
      <c r="I6" s="47"/>
      <c r="J6" s="47"/>
      <c r="K6" s="58" t="s">
        <v>8</v>
      </c>
    </row>
    <row r="7" spans="1:11" ht="15" customHeight="1" x14ac:dyDescent="0.2">
      <c r="A7" s="62" t="s">
        <v>115</v>
      </c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x14ac:dyDescent="0.25">
      <c r="G8" s="1"/>
    </row>
    <row r="9" spans="1:11" ht="30.75" customHeight="1" x14ac:dyDescent="0.2">
      <c r="A9" s="21" t="s">
        <v>28</v>
      </c>
      <c r="B9" s="21" t="s">
        <v>30</v>
      </c>
      <c r="C9" s="53" t="s">
        <v>437</v>
      </c>
      <c r="D9" s="22" t="s">
        <v>2</v>
      </c>
      <c r="E9" s="22" t="s">
        <v>3</v>
      </c>
      <c r="F9" s="53" t="s">
        <v>1</v>
      </c>
      <c r="G9" s="23" t="s">
        <v>0</v>
      </c>
      <c r="H9" s="24" t="s">
        <v>4</v>
      </c>
      <c r="I9" s="25" t="s">
        <v>5</v>
      </c>
      <c r="J9" s="26" t="s">
        <v>29</v>
      </c>
      <c r="K9" s="26" t="s">
        <v>26</v>
      </c>
    </row>
    <row r="10" spans="1:11" ht="15.75" customHeight="1" x14ac:dyDescent="0.25">
      <c r="A10" s="14"/>
      <c r="B10" s="14"/>
      <c r="C10" s="59" t="s">
        <v>433</v>
      </c>
      <c r="D10" s="60"/>
      <c r="E10" s="60"/>
      <c r="F10" s="60"/>
      <c r="G10" s="60"/>
      <c r="H10" s="60"/>
      <c r="I10" s="61"/>
      <c r="J10" s="50"/>
      <c r="K10" s="5"/>
    </row>
    <row r="11" spans="1:11" ht="15" x14ac:dyDescent="0.25">
      <c r="A11" s="51">
        <v>1</v>
      </c>
      <c r="B11" s="51">
        <v>91</v>
      </c>
      <c r="C11" s="55" t="s">
        <v>436</v>
      </c>
      <c r="D11" s="51">
        <v>1986</v>
      </c>
      <c r="E11" s="48" t="s">
        <v>416</v>
      </c>
      <c r="F11" s="27" t="s">
        <v>13</v>
      </c>
      <c r="G11" s="56">
        <v>1.59722222222222E-2</v>
      </c>
      <c r="H11" s="56">
        <v>4.2337962962962966E-2</v>
      </c>
      <c r="I11" s="57">
        <f t="shared" ref="I11:I19" si="0">H11-G11</f>
        <v>2.6365740740740766E-2</v>
      </c>
      <c r="J11" s="54" t="s">
        <v>50</v>
      </c>
      <c r="K11" s="51">
        <v>45</v>
      </c>
    </row>
    <row r="12" spans="1:11" ht="15" x14ac:dyDescent="0.25">
      <c r="A12" s="51">
        <v>2</v>
      </c>
      <c r="B12" s="51">
        <v>90</v>
      </c>
      <c r="C12" s="55" t="s">
        <v>157</v>
      </c>
      <c r="D12" s="51">
        <v>1996</v>
      </c>
      <c r="E12" s="48"/>
      <c r="F12" s="27" t="s">
        <v>428</v>
      </c>
      <c r="G12" s="56">
        <v>1.57986111111111E-2</v>
      </c>
      <c r="H12" s="56">
        <v>4.2222222222222223E-2</v>
      </c>
      <c r="I12" s="57">
        <f t="shared" si="0"/>
        <v>2.6423611111111123E-2</v>
      </c>
      <c r="J12" s="54" t="s">
        <v>50</v>
      </c>
      <c r="K12" s="51">
        <v>41</v>
      </c>
    </row>
    <row r="13" spans="1:11" ht="15" x14ac:dyDescent="0.25">
      <c r="A13" s="51">
        <v>3</v>
      </c>
      <c r="B13" s="51">
        <v>123</v>
      </c>
      <c r="C13" s="55" t="s">
        <v>415</v>
      </c>
      <c r="D13" s="51">
        <v>1987</v>
      </c>
      <c r="E13" s="48" t="s">
        <v>60</v>
      </c>
      <c r="F13" s="27" t="s">
        <v>13</v>
      </c>
      <c r="G13" s="56">
        <v>2.1527777777777701E-2</v>
      </c>
      <c r="H13" s="56">
        <v>4.7962962962962964E-2</v>
      </c>
      <c r="I13" s="57">
        <f t="shared" si="0"/>
        <v>2.6435185185185263E-2</v>
      </c>
      <c r="J13" s="54" t="s">
        <v>50</v>
      </c>
      <c r="K13" s="51">
        <v>37</v>
      </c>
    </row>
    <row r="14" spans="1:11" ht="15" x14ac:dyDescent="0.25">
      <c r="A14" s="51">
        <v>4</v>
      </c>
      <c r="B14" s="51">
        <v>119</v>
      </c>
      <c r="C14" s="55" t="s">
        <v>46</v>
      </c>
      <c r="D14" s="51">
        <v>1986</v>
      </c>
      <c r="E14" s="48" t="s">
        <v>60</v>
      </c>
      <c r="F14" s="27" t="s">
        <v>13</v>
      </c>
      <c r="G14" s="56">
        <v>2.0833333333333301E-2</v>
      </c>
      <c r="H14" s="56">
        <v>4.7453703703703699E-2</v>
      </c>
      <c r="I14" s="57">
        <f t="shared" si="0"/>
        <v>2.6620370370370398E-2</v>
      </c>
      <c r="J14" s="54" t="s">
        <v>50</v>
      </c>
      <c r="K14" s="51">
        <v>34</v>
      </c>
    </row>
    <row r="15" spans="1:11" ht="15" x14ac:dyDescent="0.25">
      <c r="A15" s="51">
        <v>5</v>
      </c>
      <c r="B15" s="51">
        <v>105</v>
      </c>
      <c r="C15" s="55" t="s">
        <v>150</v>
      </c>
      <c r="D15" s="51">
        <v>1994</v>
      </c>
      <c r="E15" s="48" t="s">
        <v>60</v>
      </c>
      <c r="F15" s="27" t="s">
        <v>127</v>
      </c>
      <c r="G15" s="56">
        <v>1.8402777777777799E-2</v>
      </c>
      <c r="H15" s="56">
        <v>4.5520833333333337E-2</v>
      </c>
      <c r="I15" s="57">
        <f t="shared" si="0"/>
        <v>2.7118055555555538E-2</v>
      </c>
      <c r="J15" s="54" t="s">
        <v>50</v>
      </c>
      <c r="K15" s="51">
        <v>32</v>
      </c>
    </row>
    <row r="16" spans="1:11" ht="15" x14ac:dyDescent="0.25">
      <c r="A16" s="51">
        <v>6</v>
      </c>
      <c r="B16" s="51">
        <v>106</v>
      </c>
      <c r="C16" s="55" t="s">
        <v>422</v>
      </c>
      <c r="D16" s="51">
        <v>1998</v>
      </c>
      <c r="E16" s="48" t="s">
        <v>50</v>
      </c>
      <c r="F16" s="27" t="s">
        <v>13</v>
      </c>
      <c r="G16" s="56">
        <v>1.8576388888888899E-2</v>
      </c>
      <c r="H16" s="56">
        <v>4.6296296296296301E-2</v>
      </c>
      <c r="I16" s="57">
        <f t="shared" si="0"/>
        <v>2.7719907407407401E-2</v>
      </c>
      <c r="J16" s="54" t="s">
        <v>50</v>
      </c>
      <c r="K16" s="51">
        <v>30</v>
      </c>
    </row>
    <row r="17" spans="1:11" ht="15" x14ac:dyDescent="0.25">
      <c r="A17" s="51">
        <v>7</v>
      </c>
      <c r="B17" s="51">
        <v>89</v>
      </c>
      <c r="C17" s="55" t="s">
        <v>164</v>
      </c>
      <c r="D17" s="51">
        <v>1996</v>
      </c>
      <c r="E17" s="48" t="s">
        <v>60</v>
      </c>
      <c r="F17" s="27" t="s">
        <v>13</v>
      </c>
      <c r="G17" s="56">
        <v>1.5625E-2</v>
      </c>
      <c r="H17" s="56">
        <v>4.3784722222222218E-2</v>
      </c>
      <c r="I17" s="57">
        <f t="shared" si="0"/>
        <v>2.8159722222222218E-2</v>
      </c>
      <c r="J17" s="54" t="s">
        <v>50</v>
      </c>
      <c r="K17" s="51">
        <v>28</v>
      </c>
    </row>
    <row r="18" spans="1:11" ht="15" x14ac:dyDescent="0.25">
      <c r="A18" s="51">
        <v>8</v>
      </c>
      <c r="B18" s="51">
        <v>110</v>
      </c>
      <c r="C18" s="55" t="s">
        <v>161</v>
      </c>
      <c r="D18" s="51">
        <v>1998</v>
      </c>
      <c r="E18" s="48" t="s">
        <v>60</v>
      </c>
      <c r="F18" s="27" t="s">
        <v>9</v>
      </c>
      <c r="G18" s="56">
        <v>1.92708333333333E-2</v>
      </c>
      <c r="H18" s="56">
        <v>4.7453703703703699E-2</v>
      </c>
      <c r="I18" s="57">
        <f t="shared" si="0"/>
        <v>2.81828703703704E-2</v>
      </c>
      <c r="J18" s="54" t="s">
        <v>50</v>
      </c>
      <c r="K18" s="51">
        <v>25</v>
      </c>
    </row>
    <row r="19" spans="1:11" ht="15" x14ac:dyDescent="0.25">
      <c r="A19" s="51">
        <v>9</v>
      </c>
      <c r="B19" s="51">
        <v>114</v>
      </c>
      <c r="C19" s="55" t="s">
        <v>104</v>
      </c>
      <c r="D19" s="51">
        <v>1999</v>
      </c>
      <c r="E19" s="48"/>
      <c r="F19" s="27" t="s">
        <v>140</v>
      </c>
      <c r="G19" s="56">
        <v>1.9965277777777801E-2</v>
      </c>
      <c r="H19" s="56">
        <v>4.8449074074074082E-2</v>
      </c>
      <c r="I19" s="57">
        <f t="shared" si="0"/>
        <v>2.8483796296296281E-2</v>
      </c>
      <c r="J19" s="54" t="s">
        <v>50</v>
      </c>
      <c r="K19" s="51">
        <v>23</v>
      </c>
    </row>
    <row r="20" spans="1:11" ht="15" x14ac:dyDescent="0.25">
      <c r="A20" s="51">
        <v>10</v>
      </c>
      <c r="B20" s="51">
        <v>99</v>
      </c>
      <c r="C20" s="55" t="s">
        <v>118</v>
      </c>
      <c r="D20" s="51">
        <v>1998</v>
      </c>
      <c r="E20" s="48" t="s">
        <v>50</v>
      </c>
      <c r="F20" s="27" t="s">
        <v>13</v>
      </c>
      <c r="G20" s="56">
        <v>1.7361111111111101E-2</v>
      </c>
      <c r="H20" s="56">
        <v>4.6076388888888882E-2</v>
      </c>
      <c r="I20" s="57">
        <v>2.8819444444444443E-2</v>
      </c>
      <c r="J20" s="54" t="s">
        <v>50</v>
      </c>
      <c r="K20" s="51">
        <v>21</v>
      </c>
    </row>
    <row r="21" spans="1:11" ht="15" x14ac:dyDescent="0.25">
      <c r="A21" s="51">
        <v>11</v>
      </c>
      <c r="B21" s="51">
        <v>118</v>
      </c>
      <c r="C21" s="55" t="s">
        <v>79</v>
      </c>
      <c r="D21" s="51">
        <v>1999</v>
      </c>
      <c r="E21" s="48" t="s">
        <v>125</v>
      </c>
      <c r="F21" s="27" t="s">
        <v>162</v>
      </c>
      <c r="G21" s="56">
        <v>2.0659722222222201E-2</v>
      </c>
      <c r="H21" s="56">
        <v>4.9571759259259253E-2</v>
      </c>
      <c r="I21" s="57">
        <f t="shared" ref="I21:I44" si="1">H21-G21</f>
        <v>2.8912037037037052E-2</v>
      </c>
      <c r="J21" s="54" t="s">
        <v>50</v>
      </c>
      <c r="K21" s="51">
        <v>20</v>
      </c>
    </row>
    <row r="22" spans="1:11" ht="15" x14ac:dyDescent="0.25">
      <c r="A22" s="51">
        <v>12</v>
      </c>
      <c r="B22" s="51">
        <v>97</v>
      </c>
      <c r="C22" s="55" t="s">
        <v>130</v>
      </c>
      <c r="D22" s="51">
        <v>1974</v>
      </c>
      <c r="E22" s="48" t="s">
        <v>125</v>
      </c>
      <c r="F22" s="27" t="s">
        <v>127</v>
      </c>
      <c r="G22" s="56">
        <v>1.94444444444444E-2</v>
      </c>
      <c r="H22" s="56">
        <v>4.8506944444444443E-2</v>
      </c>
      <c r="I22" s="57">
        <f t="shared" si="1"/>
        <v>2.9062500000000043E-2</v>
      </c>
      <c r="J22" s="54" t="s">
        <v>50</v>
      </c>
      <c r="K22" s="51">
        <v>19</v>
      </c>
    </row>
    <row r="23" spans="1:11" ht="15" x14ac:dyDescent="0.25">
      <c r="A23" s="51">
        <v>13</v>
      </c>
      <c r="B23" s="51">
        <v>117</v>
      </c>
      <c r="C23" s="55" t="s">
        <v>84</v>
      </c>
      <c r="D23" s="51">
        <v>1992</v>
      </c>
      <c r="E23" s="48" t="s">
        <v>50</v>
      </c>
      <c r="F23" s="27" t="s">
        <v>148</v>
      </c>
      <c r="G23" s="56">
        <v>1.7013888888888901E-2</v>
      </c>
      <c r="H23" s="56">
        <v>4.6087962962962963E-2</v>
      </c>
      <c r="I23" s="57">
        <f t="shared" si="1"/>
        <v>2.9074074074074061E-2</v>
      </c>
      <c r="J23" s="54" t="s">
        <v>50</v>
      </c>
      <c r="K23" s="51">
        <v>18</v>
      </c>
    </row>
    <row r="24" spans="1:11" ht="15" x14ac:dyDescent="0.25">
      <c r="A24" s="51">
        <v>14</v>
      </c>
      <c r="B24" s="51">
        <v>121</v>
      </c>
      <c r="C24" s="55" t="s">
        <v>74</v>
      </c>
      <c r="D24" s="51">
        <v>1991</v>
      </c>
      <c r="E24" s="48" t="s">
        <v>60</v>
      </c>
      <c r="F24" s="27" t="s">
        <v>19</v>
      </c>
      <c r="G24" s="56">
        <v>2.1180555555555501E-2</v>
      </c>
      <c r="H24" s="56">
        <v>5.061342592592593E-2</v>
      </c>
      <c r="I24" s="57">
        <f t="shared" si="1"/>
        <v>2.9432870370370429E-2</v>
      </c>
      <c r="J24" s="54" t="s">
        <v>50</v>
      </c>
      <c r="K24" s="51">
        <v>17</v>
      </c>
    </row>
    <row r="25" spans="1:11" ht="15" x14ac:dyDescent="0.25">
      <c r="A25" s="51">
        <v>15</v>
      </c>
      <c r="B25" s="51">
        <v>81</v>
      </c>
      <c r="C25" s="55" t="s">
        <v>105</v>
      </c>
      <c r="D25" s="51">
        <v>1977</v>
      </c>
      <c r="E25" s="48" t="s">
        <v>60</v>
      </c>
      <c r="F25" s="27" t="s">
        <v>127</v>
      </c>
      <c r="G25" s="56">
        <v>1.4236111111111111E-2</v>
      </c>
      <c r="H25" s="56">
        <v>4.370370370370371E-2</v>
      </c>
      <c r="I25" s="57">
        <f t="shared" si="1"/>
        <v>2.9467592592592601E-2</v>
      </c>
      <c r="J25" s="54" t="s">
        <v>50</v>
      </c>
      <c r="K25" s="51">
        <v>16</v>
      </c>
    </row>
    <row r="26" spans="1:11" ht="15.75" customHeight="1" x14ac:dyDescent="0.25">
      <c r="A26" s="51">
        <v>16</v>
      </c>
      <c r="B26" s="51">
        <v>120</v>
      </c>
      <c r="C26" s="55" t="s">
        <v>57</v>
      </c>
      <c r="D26" s="51">
        <v>1988</v>
      </c>
      <c r="E26" s="48" t="s">
        <v>60</v>
      </c>
      <c r="F26" s="27" t="s">
        <v>123</v>
      </c>
      <c r="G26" s="56">
        <v>2.1006944444444401E-2</v>
      </c>
      <c r="H26" s="56">
        <v>5.0520833333333327E-2</v>
      </c>
      <c r="I26" s="57">
        <f t="shared" si="1"/>
        <v>2.9513888888888926E-2</v>
      </c>
      <c r="J26" s="54" t="s">
        <v>125</v>
      </c>
      <c r="K26" s="51">
        <v>15</v>
      </c>
    </row>
    <row r="27" spans="1:11" ht="15" x14ac:dyDescent="0.25">
      <c r="A27" s="51">
        <v>17</v>
      </c>
      <c r="B27" s="51">
        <v>98</v>
      </c>
      <c r="C27" s="55" t="s">
        <v>45</v>
      </c>
      <c r="D27" s="51">
        <v>1998</v>
      </c>
      <c r="E27" s="48"/>
      <c r="F27" s="27" t="s">
        <v>123</v>
      </c>
      <c r="G27" s="56">
        <v>1.7187500000000001E-2</v>
      </c>
      <c r="H27" s="56">
        <v>4.6909722222222221E-2</v>
      </c>
      <c r="I27" s="57">
        <f t="shared" si="1"/>
        <v>2.9722222222222219E-2</v>
      </c>
      <c r="J27" s="54" t="s">
        <v>125</v>
      </c>
      <c r="K27" s="51">
        <v>14</v>
      </c>
    </row>
    <row r="28" spans="1:11" ht="15" x14ac:dyDescent="0.25">
      <c r="A28" s="51">
        <v>18</v>
      </c>
      <c r="B28" s="51">
        <v>83</v>
      </c>
      <c r="C28" s="55" t="s">
        <v>145</v>
      </c>
      <c r="D28" s="51">
        <v>1990</v>
      </c>
      <c r="E28" s="48" t="s">
        <v>60</v>
      </c>
      <c r="F28" s="27" t="s">
        <v>146</v>
      </c>
      <c r="G28" s="56">
        <v>1.4583333333333301E-2</v>
      </c>
      <c r="H28" s="56">
        <v>4.4537037037037042E-2</v>
      </c>
      <c r="I28" s="57">
        <f t="shared" si="1"/>
        <v>2.9953703703703739E-2</v>
      </c>
      <c r="J28" s="54" t="s">
        <v>125</v>
      </c>
      <c r="K28" s="51">
        <v>13</v>
      </c>
    </row>
    <row r="29" spans="1:11" ht="15" x14ac:dyDescent="0.25">
      <c r="A29" s="51">
        <v>19</v>
      </c>
      <c r="B29" s="51">
        <v>95</v>
      </c>
      <c r="C29" s="55" t="s">
        <v>156</v>
      </c>
      <c r="D29" s="51">
        <v>1996</v>
      </c>
      <c r="E29" s="48"/>
      <c r="F29" s="27" t="s">
        <v>10</v>
      </c>
      <c r="G29" s="56">
        <v>1.6666666666666701E-2</v>
      </c>
      <c r="H29" s="56">
        <v>4.6990740740740743E-2</v>
      </c>
      <c r="I29" s="57">
        <f t="shared" si="1"/>
        <v>3.0324074074074042E-2</v>
      </c>
      <c r="J29" s="54" t="s">
        <v>125</v>
      </c>
      <c r="K29" s="51">
        <v>12</v>
      </c>
    </row>
    <row r="30" spans="1:11" ht="15" x14ac:dyDescent="0.25">
      <c r="A30" s="51">
        <v>20</v>
      </c>
      <c r="B30" s="51">
        <v>100</v>
      </c>
      <c r="C30" s="55" t="s">
        <v>134</v>
      </c>
      <c r="D30" s="51">
        <v>1982</v>
      </c>
      <c r="E30" s="48"/>
      <c r="F30" s="27" t="s">
        <v>10</v>
      </c>
      <c r="G30" s="56">
        <v>1.7534722222222202E-2</v>
      </c>
      <c r="H30" s="56">
        <v>4.7986111111111111E-2</v>
      </c>
      <c r="I30" s="57">
        <f t="shared" si="1"/>
        <v>3.045138888888891E-2</v>
      </c>
      <c r="J30" s="54" t="s">
        <v>125</v>
      </c>
      <c r="K30" s="51">
        <v>11</v>
      </c>
    </row>
    <row r="31" spans="1:11" ht="15" x14ac:dyDescent="0.25">
      <c r="A31" s="51">
        <v>21</v>
      </c>
      <c r="B31" s="51">
        <v>96</v>
      </c>
      <c r="C31" s="55" t="s">
        <v>147</v>
      </c>
      <c r="D31" s="51">
        <v>1990</v>
      </c>
      <c r="E31" s="48" t="s">
        <v>125</v>
      </c>
      <c r="F31" s="27" t="s">
        <v>127</v>
      </c>
      <c r="G31" s="56">
        <v>1.6840277777777801E-2</v>
      </c>
      <c r="H31" s="56">
        <v>4.7418981481481486E-2</v>
      </c>
      <c r="I31" s="57">
        <f t="shared" si="1"/>
        <v>3.0578703703703684E-2</v>
      </c>
      <c r="J31" s="54" t="s">
        <v>125</v>
      </c>
      <c r="K31" s="51">
        <v>10</v>
      </c>
    </row>
    <row r="32" spans="1:11" ht="15" x14ac:dyDescent="0.25">
      <c r="A32" s="51">
        <v>22</v>
      </c>
      <c r="B32" s="51">
        <v>87</v>
      </c>
      <c r="C32" s="55" t="s">
        <v>138</v>
      </c>
      <c r="D32" s="51">
        <v>1984</v>
      </c>
      <c r="E32" s="48" t="s">
        <v>125</v>
      </c>
      <c r="F32" s="27" t="s">
        <v>127</v>
      </c>
      <c r="G32" s="56">
        <v>1.52777777777778E-2</v>
      </c>
      <c r="H32" s="56">
        <v>4.6064814814814815E-2</v>
      </c>
      <c r="I32" s="57">
        <f t="shared" si="1"/>
        <v>3.0787037037037016E-2</v>
      </c>
      <c r="J32" s="54" t="s">
        <v>125</v>
      </c>
      <c r="K32" s="51">
        <v>9</v>
      </c>
    </row>
    <row r="33" spans="1:11" ht="15" x14ac:dyDescent="0.25">
      <c r="A33" s="51">
        <v>23</v>
      </c>
      <c r="B33" s="51">
        <v>108</v>
      </c>
      <c r="C33" s="55" t="s">
        <v>144</v>
      </c>
      <c r="D33" s="51">
        <v>1989</v>
      </c>
      <c r="E33" s="48"/>
      <c r="F33" s="27" t="s">
        <v>123</v>
      </c>
      <c r="G33" s="56">
        <v>1.8923611111111099E-2</v>
      </c>
      <c r="H33" s="56">
        <v>4.9733796296296297E-2</v>
      </c>
      <c r="I33" s="57">
        <f t="shared" si="1"/>
        <v>3.0810185185185197E-2</v>
      </c>
      <c r="J33" s="54" t="s">
        <v>125</v>
      </c>
      <c r="K33" s="51">
        <v>8</v>
      </c>
    </row>
    <row r="34" spans="1:11" ht="15" x14ac:dyDescent="0.25">
      <c r="A34" s="51">
        <v>24</v>
      </c>
      <c r="B34" s="51">
        <v>86</v>
      </c>
      <c r="C34" s="55" t="s">
        <v>143</v>
      </c>
      <c r="D34" s="51">
        <v>1989</v>
      </c>
      <c r="E34" s="48" t="s">
        <v>125</v>
      </c>
      <c r="F34" s="27" t="s">
        <v>9</v>
      </c>
      <c r="G34" s="56">
        <v>1.51041666666667E-2</v>
      </c>
      <c r="H34" s="56">
        <v>4.5960648148148146E-2</v>
      </c>
      <c r="I34" s="57">
        <f t="shared" si="1"/>
        <v>3.0856481481481447E-2</v>
      </c>
      <c r="J34" s="54" t="s">
        <v>125</v>
      </c>
      <c r="K34" s="51">
        <v>7</v>
      </c>
    </row>
    <row r="35" spans="1:11" ht="15" x14ac:dyDescent="0.25">
      <c r="A35" s="51">
        <v>25</v>
      </c>
      <c r="B35" s="51">
        <v>101</v>
      </c>
      <c r="C35" s="55" t="s">
        <v>158</v>
      </c>
      <c r="D35" s="51">
        <v>1996</v>
      </c>
      <c r="E35" s="48" t="s">
        <v>125</v>
      </c>
      <c r="F35" s="27" t="s">
        <v>127</v>
      </c>
      <c r="G35" s="56">
        <v>1.7708333333333302E-2</v>
      </c>
      <c r="H35" s="56">
        <v>4.8796296296296303E-2</v>
      </c>
      <c r="I35" s="57">
        <f t="shared" si="1"/>
        <v>3.1087962962963001E-2</v>
      </c>
      <c r="J35" s="54" t="s">
        <v>125</v>
      </c>
      <c r="K35" s="51">
        <v>6</v>
      </c>
    </row>
    <row r="36" spans="1:11" ht="15" x14ac:dyDescent="0.25">
      <c r="A36" s="51">
        <v>26</v>
      </c>
      <c r="B36" s="51">
        <v>124</v>
      </c>
      <c r="C36" s="55" t="s">
        <v>131</v>
      </c>
      <c r="D36" s="51">
        <v>1977</v>
      </c>
      <c r="E36" s="48" t="s">
        <v>50</v>
      </c>
      <c r="F36" s="27" t="s">
        <v>127</v>
      </c>
      <c r="G36" s="56">
        <v>2.1701388888888899E-2</v>
      </c>
      <c r="H36" s="56">
        <v>5.2847222222222219E-2</v>
      </c>
      <c r="I36" s="57">
        <f t="shared" si="1"/>
        <v>3.1145833333333321E-2</v>
      </c>
      <c r="J36" s="54" t="s">
        <v>125</v>
      </c>
      <c r="K36" s="51">
        <v>5</v>
      </c>
    </row>
    <row r="37" spans="1:11" ht="15" x14ac:dyDescent="0.25">
      <c r="A37" s="51">
        <v>27</v>
      </c>
      <c r="B37" s="51">
        <v>80</v>
      </c>
      <c r="C37" s="55" t="s">
        <v>47</v>
      </c>
      <c r="D37" s="51">
        <v>1997</v>
      </c>
      <c r="E37" s="48" t="s">
        <v>50</v>
      </c>
      <c r="F37" s="27" t="s">
        <v>13</v>
      </c>
      <c r="G37" s="56">
        <v>1.40625E-2</v>
      </c>
      <c r="H37" s="56">
        <v>4.5520833333333337E-2</v>
      </c>
      <c r="I37" s="57">
        <f t="shared" si="1"/>
        <v>3.1458333333333338E-2</v>
      </c>
      <c r="J37" s="54" t="s">
        <v>125</v>
      </c>
      <c r="K37" s="51">
        <v>4</v>
      </c>
    </row>
    <row r="38" spans="1:11" ht="15" x14ac:dyDescent="0.25">
      <c r="A38" s="51">
        <v>28</v>
      </c>
      <c r="B38" s="51">
        <v>115</v>
      </c>
      <c r="C38" s="55" t="s">
        <v>58</v>
      </c>
      <c r="D38" s="51">
        <v>1990</v>
      </c>
      <c r="E38" s="48"/>
      <c r="F38" s="27" t="s">
        <v>123</v>
      </c>
      <c r="G38" s="56">
        <v>2.0138888888888901E-2</v>
      </c>
      <c r="H38" s="56">
        <v>5.1655092592592593E-2</v>
      </c>
      <c r="I38" s="57">
        <f t="shared" si="1"/>
        <v>3.1516203703703692E-2</v>
      </c>
      <c r="J38" s="54" t="s">
        <v>125</v>
      </c>
      <c r="K38" s="51">
        <v>3</v>
      </c>
    </row>
    <row r="39" spans="1:11" ht="15" x14ac:dyDescent="0.25">
      <c r="A39" s="51">
        <v>29</v>
      </c>
      <c r="B39" s="51">
        <v>112</v>
      </c>
      <c r="C39" s="55" t="s">
        <v>133</v>
      </c>
      <c r="D39" s="51">
        <v>1979</v>
      </c>
      <c r="E39" s="48"/>
      <c r="F39" s="27" t="s">
        <v>10</v>
      </c>
      <c r="G39" s="56">
        <v>1.96180555555555E-2</v>
      </c>
      <c r="H39" s="56">
        <v>5.2696759259259263E-2</v>
      </c>
      <c r="I39" s="57">
        <f t="shared" si="1"/>
        <v>3.3078703703703763E-2</v>
      </c>
      <c r="J39" s="54" t="s">
        <v>125</v>
      </c>
      <c r="K39" s="51">
        <v>2</v>
      </c>
    </row>
    <row r="40" spans="1:11" ht="15" x14ac:dyDescent="0.25">
      <c r="A40" s="51">
        <v>30</v>
      </c>
      <c r="B40" s="51">
        <v>116</v>
      </c>
      <c r="C40" s="55" t="s">
        <v>124</v>
      </c>
      <c r="D40" s="51">
        <v>1967</v>
      </c>
      <c r="E40" s="48" t="s">
        <v>125</v>
      </c>
      <c r="F40" s="27" t="s">
        <v>9</v>
      </c>
      <c r="G40" s="56">
        <v>2.0312500000000001E-2</v>
      </c>
      <c r="H40" s="56">
        <v>5.3506944444444447E-2</v>
      </c>
      <c r="I40" s="57">
        <f t="shared" si="1"/>
        <v>3.3194444444444443E-2</v>
      </c>
      <c r="J40" s="54" t="s">
        <v>183</v>
      </c>
      <c r="K40" s="51">
        <v>1</v>
      </c>
    </row>
    <row r="41" spans="1:11" ht="15" x14ac:dyDescent="0.25">
      <c r="A41" s="51">
        <v>31</v>
      </c>
      <c r="B41" s="51">
        <v>93</v>
      </c>
      <c r="C41" s="55" t="s">
        <v>128</v>
      </c>
      <c r="D41" s="51">
        <v>1973</v>
      </c>
      <c r="E41" s="48"/>
      <c r="F41" s="27" t="s">
        <v>129</v>
      </c>
      <c r="G41" s="56">
        <v>1.63194444444444E-2</v>
      </c>
      <c r="H41" s="56">
        <v>5.004629629629629E-2</v>
      </c>
      <c r="I41" s="57">
        <f t="shared" si="1"/>
        <v>3.372685185185189E-2</v>
      </c>
      <c r="J41" s="54" t="s">
        <v>183</v>
      </c>
      <c r="K41" s="51"/>
    </row>
    <row r="42" spans="1:11" ht="15" x14ac:dyDescent="0.25">
      <c r="A42" s="51">
        <v>32</v>
      </c>
      <c r="B42" s="51">
        <v>85</v>
      </c>
      <c r="C42" s="55" t="s">
        <v>94</v>
      </c>
      <c r="D42" s="51">
        <v>1999</v>
      </c>
      <c r="E42" s="48" t="s">
        <v>125</v>
      </c>
      <c r="F42" s="27" t="s">
        <v>129</v>
      </c>
      <c r="G42" s="56">
        <v>1.49305555555556E-2</v>
      </c>
      <c r="H42" s="56">
        <v>4.9942129629629628E-2</v>
      </c>
      <c r="I42" s="57">
        <f t="shared" si="1"/>
        <v>3.5011574074074028E-2</v>
      </c>
      <c r="J42" s="54" t="s">
        <v>183</v>
      </c>
      <c r="K42" s="51"/>
    </row>
    <row r="43" spans="1:11" ht="15" x14ac:dyDescent="0.25">
      <c r="A43" s="51">
        <v>33</v>
      </c>
      <c r="B43" s="51">
        <v>84</v>
      </c>
      <c r="C43" s="55" t="s">
        <v>159</v>
      </c>
      <c r="D43" s="51">
        <v>1998</v>
      </c>
      <c r="E43" s="48" t="s">
        <v>125</v>
      </c>
      <c r="F43" s="27" t="s">
        <v>129</v>
      </c>
      <c r="G43" s="56">
        <v>1.4756944444444401E-2</v>
      </c>
      <c r="H43" s="56">
        <v>5.1747685185185188E-2</v>
      </c>
      <c r="I43" s="57">
        <f t="shared" si="1"/>
        <v>3.6990740740740789E-2</v>
      </c>
      <c r="J43" s="54" t="s">
        <v>183</v>
      </c>
      <c r="K43" s="51"/>
    </row>
    <row r="44" spans="1:11" ht="15" x14ac:dyDescent="0.25">
      <c r="A44" s="51">
        <v>34</v>
      </c>
      <c r="B44" s="51">
        <v>102</v>
      </c>
      <c r="C44" s="55" t="s">
        <v>93</v>
      </c>
      <c r="D44" s="51">
        <v>1998</v>
      </c>
      <c r="E44" s="48" t="s">
        <v>125</v>
      </c>
      <c r="F44" s="27" t="s">
        <v>129</v>
      </c>
      <c r="G44" s="56">
        <v>1.7881944444444402E-2</v>
      </c>
      <c r="H44" s="56">
        <v>5.7939814814814812E-2</v>
      </c>
      <c r="I44" s="57">
        <f t="shared" si="1"/>
        <v>4.005787037037041E-2</v>
      </c>
      <c r="J44" s="54" t="s">
        <v>245</v>
      </c>
      <c r="K44" s="51"/>
    </row>
    <row r="45" spans="1:11" ht="16.5" customHeight="1" x14ac:dyDescent="0.25">
      <c r="A45" s="51"/>
      <c r="B45" s="51">
        <v>82</v>
      </c>
      <c r="C45" s="55" t="s">
        <v>56</v>
      </c>
      <c r="D45" s="51">
        <v>1965</v>
      </c>
      <c r="E45" s="48"/>
      <c r="F45" s="27" t="s">
        <v>123</v>
      </c>
      <c r="G45" s="56">
        <v>1.4409722222222201E-2</v>
      </c>
      <c r="H45" s="56" t="s">
        <v>23</v>
      </c>
      <c r="I45" s="57" t="s">
        <v>23</v>
      </c>
      <c r="J45" s="54"/>
      <c r="K45" s="51"/>
    </row>
    <row r="46" spans="1:11" ht="15" x14ac:dyDescent="0.25">
      <c r="A46" s="51"/>
      <c r="B46" s="51">
        <v>88</v>
      </c>
      <c r="C46" s="55" t="s">
        <v>135</v>
      </c>
      <c r="D46" s="51">
        <v>1982</v>
      </c>
      <c r="E46" s="48" t="s">
        <v>60</v>
      </c>
      <c r="F46" s="27" t="s">
        <v>127</v>
      </c>
      <c r="G46" s="56">
        <v>1.54513888888889E-2</v>
      </c>
      <c r="H46" s="56" t="s">
        <v>23</v>
      </c>
      <c r="I46" s="57" t="s">
        <v>23</v>
      </c>
      <c r="J46" s="54"/>
      <c r="K46" s="51"/>
    </row>
    <row r="47" spans="1:11" ht="15" x14ac:dyDescent="0.25">
      <c r="A47" s="51"/>
      <c r="B47" s="51">
        <v>94</v>
      </c>
      <c r="C47" s="55" t="s">
        <v>152</v>
      </c>
      <c r="D47" s="51">
        <v>1995</v>
      </c>
      <c r="E47" s="48" t="s">
        <v>60</v>
      </c>
      <c r="F47" s="27" t="s">
        <v>153</v>
      </c>
      <c r="G47" s="56">
        <v>1.64930555555555E-2</v>
      </c>
      <c r="H47" s="56" t="s">
        <v>23</v>
      </c>
      <c r="I47" s="57" t="s">
        <v>23</v>
      </c>
      <c r="J47" s="54"/>
      <c r="K47" s="51"/>
    </row>
    <row r="48" spans="1:11" ht="15" x14ac:dyDescent="0.25">
      <c r="A48" s="51"/>
      <c r="B48" s="51">
        <v>103</v>
      </c>
      <c r="C48" s="55" t="s">
        <v>126</v>
      </c>
      <c r="D48" s="51">
        <v>1971</v>
      </c>
      <c r="E48" s="48" t="s">
        <v>125</v>
      </c>
      <c r="F48" s="27" t="s">
        <v>127</v>
      </c>
      <c r="G48" s="56">
        <v>1.8055555555555498E-2</v>
      </c>
      <c r="H48" s="56" t="s">
        <v>23</v>
      </c>
      <c r="I48" s="57" t="s">
        <v>23</v>
      </c>
      <c r="J48" s="54"/>
      <c r="K48" s="51"/>
    </row>
    <row r="49" spans="1:11" ht="15" x14ac:dyDescent="0.25">
      <c r="A49" s="51"/>
      <c r="B49" s="51">
        <v>107</v>
      </c>
      <c r="C49" s="55" t="s">
        <v>149</v>
      </c>
      <c r="D49" s="51">
        <v>1994</v>
      </c>
      <c r="E49" s="48" t="s">
        <v>50</v>
      </c>
      <c r="F49" s="27" t="s">
        <v>19</v>
      </c>
      <c r="G49" s="56">
        <v>1.8749999999999999E-2</v>
      </c>
      <c r="H49" s="56" t="s">
        <v>23</v>
      </c>
      <c r="I49" s="57" t="s">
        <v>23</v>
      </c>
      <c r="J49" s="54"/>
      <c r="K49" s="51"/>
    </row>
    <row r="50" spans="1:11" ht="15.75" customHeight="1" x14ac:dyDescent="0.25">
      <c r="A50" s="51"/>
      <c r="B50" s="51">
        <v>109</v>
      </c>
      <c r="C50" s="55" t="s">
        <v>163</v>
      </c>
      <c r="D50" s="51">
        <v>1996</v>
      </c>
      <c r="E50" s="48" t="s">
        <v>60</v>
      </c>
      <c r="F50" s="27" t="s">
        <v>13</v>
      </c>
      <c r="G50" s="56">
        <v>1.9097222222222199E-2</v>
      </c>
      <c r="H50" s="56" t="s">
        <v>23</v>
      </c>
      <c r="I50" s="57" t="s">
        <v>23</v>
      </c>
      <c r="J50" s="54"/>
      <c r="K50" s="51"/>
    </row>
    <row r="51" spans="1:11" ht="15" x14ac:dyDescent="0.25">
      <c r="A51" s="51"/>
      <c r="B51" s="51">
        <v>113</v>
      </c>
      <c r="C51" s="55" t="s">
        <v>136</v>
      </c>
      <c r="D51" s="51">
        <v>1983</v>
      </c>
      <c r="E51" s="48" t="s">
        <v>50</v>
      </c>
      <c r="F51" s="27" t="s">
        <v>137</v>
      </c>
      <c r="G51" s="56">
        <v>1.97916666666667E-2</v>
      </c>
      <c r="H51" s="56" t="s">
        <v>23</v>
      </c>
      <c r="I51" s="57" t="s">
        <v>23</v>
      </c>
      <c r="J51" s="54"/>
      <c r="K51" s="51"/>
    </row>
    <row r="52" spans="1:11" ht="15" x14ac:dyDescent="0.25">
      <c r="A52" s="51"/>
      <c r="B52" s="51">
        <v>122</v>
      </c>
      <c r="C52" s="55" t="s">
        <v>59</v>
      </c>
      <c r="D52" s="51">
        <v>1991</v>
      </c>
      <c r="E52" s="48" t="s">
        <v>50</v>
      </c>
      <c r="F52" s="27" t="s">
        <v>123</v>
      </c>
      <c r="G52" s="56">
        <v>2.1354166666666601E-2</v>
      </c>
      <c r="H52" s="56" t="s">
        <v>23</v>
      </c>
      <c r="I52" s="57" t="s">
        <v>23</v>
      </c>
      <c r="J52" s="54"/>
      <c r="K52" s="51"/>
    </row>
    <row r="53" spans="1:11" ht="15" x14ac:dyDescent="0.25">
      <c r="A53" s="51"/>
      <c r="B53" s="51">
        <v>125</v>
      </c>
      <c r="C53" s="55" t="s">
        <v>141</v>
      </c>
      <c r="D53" s="51">
        <v>1987</v>
      </c>
      <c r="E53" s="48"/>
      <c r="F53" s="27" t="s">
        <v>142</v>
      </c>
      <c r="G53" s="56">
        <v>2.1874999999999999E-2</v>
      </c>
      <c r="H53" s="56" t="s">
        <v>23</v>
      </c>
      <c r="I53" s="57" t="s">
        <v>23</v>
      </c>
      <c r="J53" s="54"/>
      <c r="K53" s="51"/>
    </row>
    <row r="54" spans="1:11" ht="15" x14ac:dyDescent="0.25">
      <c r="A54" s="51"/>
      <c r="B54" s="51">
        <v>126</v>
      </c>
      <c r="C54" s="55" t="s">
        <v>132</v>
      </c>
      <c r="D54" s="51">
        <v>1979</v>
      </c>
      <c r="E54" s="48"/>
      <c r="F54" s="27" t="s">
        <v>10</v>
      </c>
      <c r="G54" s="56">
        <v>2.2048611111111099E-2</v>
      </c>
      <c r="H54" s="56" t="s">
        <v>23</v>
      </c>
      <c r="I54" s="57" t="s">
        <v>23</v>
      </c>
      <c r="J54" s="54"/>
      <c r="K54" s="51"/>
    </row>
    <row r="55" spans="1:11" ht="15" x14ac:dyDescent="0.25">
      <c r="A55" s="51"/>
      <c r="B55" s="51">
        <v>127</v>
      </c>
      <c r="C55" s="55" t="s">
        <v>151</v>
      </c>
      <c r="D55" s="51">
        <v>1995</v>
      </c>
      <c r="E55" s="48" t="s">
        <v>125</v>
      </c>
      <c r="F55" s="27" t="s">
        <v>127</v>
      </c>
      <c r="G55" s="56">
        <v>2.2222222222222199E-2</v>
      </c>
      <c r="H55" s="56" t="s">
        <v>23</v>
      </c>
      <c r="I55" s="57" t="s">
        <v>23</v>
      </c>
      <c r="J55" s="54"/>
      <c r="K55" s="51"/>
    </row>
    <row r="56" spans="1:11" ht="15" x14ac:dyDescent="0.25">
      <c r="A56" s="51"/>
      <c r="B56" s="51">
        <v>128</v>
      </c>
      <c r="C56" s="55" t="s">
        <v>51</v>
      </c>
      <c r="D56" s="51">
        <v>1979</v>
      </c>
      <c r="E56" s="48"/>
      <c r="F56" s="27" t="s">
        <v>10</v>
      </c>
      <c r="G56" s="56">
        <v>2.2395833333333299E-2</v>
      </c>
      <c r="H56" s="56" t="s">
        <v>23</v>
      </c>
      <c r="I56" s="57" t="s">
        <v>23</v>
      </c>
      <c r="J56" s="54"/>
      <c r="K56" s="51"/>
    </row>
    <row r="57" spans="1:11" ht="15" x14ac:dyDescent="0.25">
      <c r="A57" s="51"/>
      <c r="B57" s="51">
        <v>92</v>
      </c>
      <c r="C57" s="55" t="s">
        <v>154</v>
      </c>
      <c r="D57" s="51">
        <v>1995</v>
      </c>
      <c r="E57" s="48" t="s">
        <v>60</v>
      </c>
      <c r="F57" s="27" t="s">
        <v>155</v>
      </c>
      <c r="G57" s="56" t="s">
        <v>434</v>
      </c>
      <c r="H57" s="56">
        <v>4.9571759259259253E-2</v>
      </c>
      <c r="I57" s="57" t="s">
        <v>23</v>
      </c>
      <c r="J57" s="54"/>
      <c r="K57" s="51"/>
    </row>
    <row r="58" spans="1:11" ht="15" x14ac:dyDescent="0.25">
      <c r="A58" s="51"/>
      <c r="B58" s="51">
        <v>104</v>
      </c>
      <c r="C58" s="55" t="s">
        <v>139</v>
      </c>
      <c r="D58" s="51">
        <v>1985</v>
      </c>
      <c r="E58" s="48"/>
      <c r="F58" s="27" t="s">
        <v>140</v>
      </c>
      <c r="G58" s="56">
        <v>1.61458333333333E-2</v>
      </c>
      <c r="H58" s="56" t="s">
        <v>23</v>
      </c>
      <c r="I58" s="57" t="s">
        <v>23</v>
      </c>
      <c r="J58" s="54"/>
      <c r="K58" s="51"/>
    </row>
    <row r="59" spans="1:11" ht="15" x14ac:dyDescent="0.25">
      <c r="A59" s="51"/>
      <c r="B59" s="51">
        <v>118</v>
      </c>
      <c r="C59" s="55" t="s">
        <v>85</v>
      </c>
      <c r="D59" s="51">
        <v>1998</v>
      </c>
      <c r="E59" s="48"/>
      <c r="F59" s="27" t="s">
        <v>160</v>
      </c>
      <c r="G59" s="56">
        <v>1.8229166666666699E-2</v>
      </c>
      <c r="H59" s="56" t="s">
        <v>23</v>
      </c>
      <c r="I59" s="57" t="s">
        <v>23</v>
      </c>
      <c r="J59" s="54"/>
      <c r="K59" s="51"/>
    </row>
    <row r="60" spans="1:11" x14ac:dyDescent="0.25">
      <c r="A60" s="8"/>
      <c r="B60" s="8"/>
      <c r="C60" s="8"/>
      <c r="D60" s="49"/>
      <c r="E60" s="49"/>
      <c r="F60" s="8"/>
      <c r="G60" s="8"/>
      <c r="H60" s="8"/>
    </row>
    <row r="61" spans="1:11" x14ac:dyDescent="0.25">
      <c r="A61" s="3" t="s">
        <v>24</v>
      </c>
      <c r="B61" s="3"/>
      <c r="C61" s="3"/>
      <c r="D61" s="11"/>
      <c r="E61" s="11"/>
      <c r="F61" s="12" t="s">
        <v>116</v>
      </c>
      <c r="G61" s="8"/>
      <c r="H61" s="29"/>
      <c r="I61" s="11"/>
      <c r="J61" s="11"/>
    </row>
    <row r="62" spans="1:11" x14ac:dyDescent="0.25">
      <c r="A62" s="3"/>
      <c r="B62" s="3"/>
      <c r="C62" s="3"/>
      <c r="D62" s="11"/>
      <c r="E62" s="11"/>
      <c r="F62" s="11"/>
      <c r="G62" s="8"/>
      <c r="H62" s="29"/>
      <c r="I62" s="11"/>
      <c r="J62" s="11"/>
    </row>
    <row r="63" spans="1:11" x14ac:dyDescent="0.25">
      <c r="A63" s="3" t="s">
        <v>25</v>
      </c>
      <c r="B63" s="3"/>
      <c r="C63" s="3"/>
      <c r="D63" s="11"/>
      <c r="E63" s="11"/>
      <c r="F63" s="11" t="s">
        <v>117</v>
      </c>
      <c r="G63" s="8"/>
      <c r="H63" s="29"/>
      <c r="I63" s="11"/>
      <c r="J63" s="11"/>
    </row>
    <row r="64" spans="1:11" x14ac:dyDescent="0.25">
      <c r="A64" s="3"/>
      <c r="B64" s="3"/>
      <c r="C64" s="3"/>
      <c r="D64" s="11"/>
      <c r="E64" s="11"/>
      <c r="F64" s="3"/>
      <c r="G64" s="8"/>
      <c r="H64" s="8"/>
    </row>
  </sheetData>
  <mergeCells count="8">
    <mergeCell ref="A7:K7"/>
    <mergeCell ref="C10:I10"/>
    <mergeCell ref="A1:K1"/>
    <mergeCell ref="A2:K2"/>
    <mergeCell ref="A3:G3"/>
    <mergeCell ref="A4:K4"/>
    <mergeCell ref="A5:K5"/>
    <mergeCell ref="A6:C6"/>
  </mergeCells>
  <phoneticPr fontId="1" type="noConversion"/>
  <conditionalFormatting sqref="C11:C59">
    <cfRule type="duplicateValues" dxfId="6" priority="1"/>
  </conditionalFormatting>
  <pageMargins left="0.39370078740157483" right="0.39370078740157483" top="0.39370078740157483" bottom="0.39370078740157483" header="0.31496062992125984" footer="0.19685039370078741"/>
  <pageSetup paperSize="9" scale="83" fitToHeight="0" orientation="portrait" r:id="rId1"/>
  <headerFooter>
    <oddFooter>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view="pageBreakPreview" topLeftCell="A4" zoomScale="89" zoomScaleNormal="100" zoomScaleSheetLayoutView="89" workbookViewId="0">
      <selection activeCell="F33" sqref="F33"/>
    </sheetView>
  </sheetViews>
  <sheetFormatPr defaultRowHeight="15.75" x14ac:dyDescent="0.25"/>
  <cols>
    <col min="1" max="1" width="6" customWidth="1"/>
    <col min="2" max="2" width="7.140625" customWidth="1"/>
    <col min="3" max="3" width="25.28515625" customWidth="1"/>
    <col min="4" max="4" width="7.5703125" style="13" customWidth="1"/>
    <col min="5" max="5" width="6.7109375" style="13" customWidth="1"/>
    <col min="6" max="6" width="25.5703125" customWidth="1"/>
    <col min="7" max="7" width="9.5703125" hidden="1" customWidth="1"/>
    <col min="8" max="8" width="10.85546875" hidden="1" customWidth="1"/>
    <col min="9" max="9" width="11.28515625" style="46" customWidth="1"/>
    <col min="10" max="10" width="9.7109375" style="46" customWidth="1"/>
    <col min="11" max="11" width="9.140625" style="11"/>
  </cols>
  <sheetData>
    <row r="1" spans="1:11" ht="15.75" customHeight="1" x14ac:dyDescent="0.2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2.75" x14ac:dyDescent="0.2">
      <c r="A2" s="63" t="s">
        <v>6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x14ac:dyDescent="0.25">
      <c r="A3" s="64"/>
      <c r="B3" s="64"/>
      <c r="C3" s="64"/>
      <c r="D3" s="64"/>
      <c r="E3" s="64"/>
      <c r="F3" s="64"/>
      <c r="G3" s="64"/>
      <c r="H3" s="8"/>
    </row>
    <row r="4" spans="1:11" x14ac:dyDescent="0.25">
      <c r="A4" s="65" t="s">
        <v>7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x14ac:dyDescent="0.25">
      <c r="A5" s="66" t="s">
        <v>64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5" x14ac:dyDescent="0.25">
      <c r="A6" s="67" t="s">
        <v>119</v>
      </c>
      <c r="B6" s="67"/>
      <c r="C6" s="67"/>
      <c r="D6" s="9"/>
      <c r="E6" s="9"/>
      <c r="F6" s="10"/>
      <c r="G6" s="47" t="s">
        <v>8</v>
      </c>
      <c r="H6" s="47"/>
      <c r="I6" s="47"/>
      <c r="J6" s="47"/>
      <c r="K6" s="58" t="s">
        <v>8</v>
      </c>
    </row>
    <row r="7" spans="1:11" ht="15" customHeight="1" x14ac:dyDescent="0.2">
      <c r="A7" s="62" t="s">
        <v>115</v>
      </c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x14ac:dyDescent="0.25">
      <c r="G8" s="1"/>
    </row>
    <row r="9" spans="1:11" ht="30.75" customHeight="1" x14ac:dyDescent="0.2">
      <c r="A9" s="21" t="s">
        <v>28</v>
      </c>
      <c r="B9" s="21" t="s">
        <v>30</v>
      </c>
      <c r="C9" s="53" t="s">
        <v>437</v>
      </c>
      <c r="D9" s="22" t="s">
        <v>2</v>
      </c>
      <c r="E9" s="22" t="s">
        <v>3</v>
      </c>
      <c r="F9" s="53" t="s">
        <v>1</v>
      </c>
      <c r="G9" s="23" t="s">
        <v>0</v>
      </c>
      <c r="H9" s="24" t="s">
        <v>4</v>
      </c>
      <c r="I9" s="25" t="s">
        <v>5</v>
      </c>
      <c r="J9" s="26" t="s">
        <v>29</v>
      </c>
      <c r="K9" s="26" t="s">
        <v>26</v>
      </c>
    </row>
    <row r="10" spans="1:11" ht="15.75" customHeight="1" x14ac:dyDescent="0.25">
      <c r="A10" s="14"/>
      <c r="B10" s="14"/>
      <c r="C10" s="59" t="s">
        <v>431</v>
      </c>
      <c r="D10" s="60"/>
      <c r="E10" s="60"/>
      <c r="F10" s="60"/>
      <c r="G10" s="60"/>
      <c r="H10" s="60"/>
      <c r="I10" s="61"/>
      <c r="J10" s="50"/>
      <c r="K10" s="5"/>
    </row>
    <row r="11" spans="1:11" ht="15" x14ac:dyDescent="0.25">
      <c r="A11" s="51">
        <v>1</v>
      </c>
      <c r="B11" s="51">
        <v>51</v>
      </c>
      <c r="C11" s="55" t="s">
        <v>113</v>
      </c>
      <c r="D11" s="51">
        <v>1987</v>
      </c>
      <c r="E11" s="48"/>
      <c r="F11" s="27" t="s">
        <v>173</v>
      </c>
      <c r="G11" s="56">
        <v>8.8541666666666699E-3</v>
      </c>
      <c r="H11" s="56">
        <v>2.4305555555555556E-2</v>
      </c>
      <c r="I11" s="57">
        <f t="shared" ref="I11:I23" si="0">H11-G11</f>
        <v>1.5451388888888886E-2</v>
      </c>
      <c r="J11" s="54" t="s">
        <v>125</v>
      </c>
      <c r="K11" s="51">
        <v>45</v>
      </c>
    </row>
    <row r="12" spans="1:11" ht="15" x14ac:dyDescent="0.25">
      <c r="A12" s="51">
        <v>2</v>
      </c>
      <c r="B12" s="51">
        <v>49</v>
      </c>
      <c r="C12" s="55" t="s">
        <v>178</v>
      </c>
      <c r="D12" s="51">
        <v>1997</v>
      </c>
      <c r="E12" s="48" t="s">
        <v>60</v>
      </c>
      <c r="F12" s="27" t="s">
        <v>127</v>
      </c>
      <c r="G12" s="56">
        <v>8.5069444444444437E-3</v>
      </c>
      <c r="H12" s="56">
        <v>2.4282407407407409E-2</v>
      </c>
      <c r="I12" s="57">
        <f t="shared" si="0"/>
        <v>1.5775462962962963E-2</v>
      </c>
      <c r="J12" s="54" t="s">
        <v>125</v>
      </c>
      <c r="K12" s="51">
        <v>41</v>
      </c>
    </row>
    <row r="13" spans="1:11" ht="15" x14ac:dyDescent="0.25">
      <c r="A13" s="51">
        <v>3</v>
      </c>
      <c r="B13" s="51">
        <v>50</v>
      </c>
      <c r="C13" s="55" t="s">
        <v>169</v>
      </c>
      <c r="D13" s="51">
        <v>1980</v>
      </c>
      <c r="E13" s="48" t="s">
        <v>60</v>
      </c>
      <c r="F13" s="27" t="s">
        <v>9</v>
      </c>
      <c r="G13" s="56">
        <v>8.6805555555555559E-3</v>
      </c>
      <c r="H13" s="56">
        <v>2.5532407407407406E-2</v>
      </c>
      <c r="I13" s="57">
        <f t="shared" si="0"/>
        <v>1.6851851851851851E-2</v>
      </c>
      <c r="J13" s="54" t="s">
        <v>125</v>
      </c>
      <c r="K13" s="51">
        <v>37</v>
      </c>
    </row>
    <row r="14" spans="1:11" ht="15" x14ac:dyDescent="0.25">
      <c r="A14" s="51">
        <v>4</v>
      </c>
      <c r="B14" s="51">
        <v>63</v>
      </c>
      <c r="C14" s="55" t="s">
        <v>177</v>
      </c>
      <c r="D14" s="51">
        <v>1997</v>
      </c>
      <c r="E14" s="48" t="s">
        <v>125</v>
      </c>
      <c r="F14" s="27" t="s">
        <v>127</v>
      </c>
      <c r="G14" s="56">
        <v>1.0937499999999999E-2</v>
      </c>
      <c r="H14" s="56">
        <v>2.7835648148148151E-2</v>
      </c>
      <c r="I14" s="57">
        <f t="shared" si="0"/>
        <v>1.6898148148148152E-2</v>
      </c>
      <c r="J14" s="54" t="s">
        <v>125</v>
      </c>
      <c r="K14" s="51">
        <v>34</v>
      </c>
    </row>
    <row r="15" spans="1:11" ht="15" x14ac:dyDescent="0.25">
      <c r="A15" s="51">
        <v>5</v>
      </c>
      <c r="B15" s="51">
        <v>56</v>
      </c>
      <c r="C15" s="55" t="s">
        <v>179</v>
      </c>
      <c r="D15" s="51">
        <v>1998</v>
      </c>
      <c r="E15" s="48" t="s">
        <v>125</v>
      </c>
      <c r="F15" s="27" t="s">
        <v>180</v>
      </c>
      <c r="G15" s="56">
        <v>9.7222222222222293E-3</v>
      </c>
      <c r="H15" s="56">
        <v>2.7372685185185184E-2</v>
      </c>
      <c r="I15" s="57">
        <f t="shared" si="0"/>
        <v>1.7650462962962955E-2</v>
      </c>
      <c r="J15" s="54" t="s">
        <v>125</v>
      </c>
      <c r="K15" s="51">
        <v>32</v>
      </c>
    </row>
    <row r="16" spans="1:11" ht="15" x14ac:dyDescent="0.25">
      <c r="A16" s="51">
        <v>6</v>
      </c>
      <c r="B16" s="51">
        <v>53</v>
      </c>
      <c r="C16" s="55" t="s">
        <v>167</v>
      </c>
      <c r="D16" s="51">
        <v>1970</v>
      </c>
      <c r="E16" s="48" t="s">
        <v>50</v>
      </c>
      <c r="F16" s="27" t="s">
        <v>127</v>
      </c>
      <c r="G16" s="56">
        <v>9.2013888888888892E-3</v>
      </c>
      <c r="H16" s="56">
        <v>2.704861111111111E-2</v>
      </c>
      <c r="I16" s="57">
        <f t="shared" si="0"/>
        <v>1.7847222222222223E-2</v>
      </c>
      <c r="J16" s="54" t="s">
        <v>125</v>
      </c>
      <c r="K16" s="51">
        <v>30</v>
      </c>
    </row>
    <row r="17" spans="1:11" ht="15" x14ac:dyDescent="0.25">
      <c r="A17" s="51">
        <v>7</v>
      </c>
      <c r="B17" s="51">
        <v>52</v>
      </c>
      <c r="C17" s="55" t="s">
        <v>421</v>
      </c>
      <c r="D17" s="51">
        <v>1986</v>
      </c>
      <c r="E17" s="48"/>
      <c r="F17" s="27" t="s">
        <v>146</v>
      </c>
      <c r="G17" s="56">
        <v>9.0277777777777804E-3</v>
      </c>
      <c r="H17" s="56">
        <v>2.6909722222222224E-2</v>
      </c>
      <c r="I17" s="57">
        <f t="shared" si="0"/>
        <v>1.7881944444444443E-2</v>
      </c>
      <c r="J17" s="54" t="s">
        <v>125</v>
      </c>
      <c r="K17" s="51">
        <v>28</v>
      </c>
    </row>
    <row r="18" spans="1:11" ht="15" x14ac:dyDescent="0.25">
      <c r="A18" s="51">
        <v>8</v>
      </c>
      <c r="B18" s="51">
        <v>59</v>
      </c>
      <c r="C18" s="55" t="s">
        <v>166</v>
      </c>
      <c r="D18" s="51">
        <v>1969</v>
      </c>
      <c r="E18" s="48"/>
      <c r="F18" s="27" t="s">
        <v>19</v>
      </c>
      <c r="G18" s="56">
        <v>1.0243055555555601E-2</v>
      </c>
      <c r="H18" s="56">
        <v>2.8344907407407412E-2</v>
      </c>
      <c r="I18" s="57">
        <f t="shared" si="0"/>
        <v>1.8101851851851813E-2</v>
      </c>
      <c r="J18" s="54" t="s">
        <v>183</v>
      </c>
      <c r="K18" s="51">
        <v>25</v>
      </c>
    </row>
    <row r="19" spans="1:11" ht="15.75" customHeight="1" x14ac:dyDescent="0.25">
      <c r="A19" s="51">
        <v>9</v>
      </c>
      <c r="B19" s="51">
        <v>54</v>
      </c>
      <c r="C19" s="55" t="s">
        <v>170</v>
      </c>
      <c r="D19" s="51">
        <v>1987</v>
      </c>
      <c r="E19" s="48"/>
      <c r="F19" s="27" t="s">
        <v>146</v>
      </c>
      <c r="G19" s="56">
        <v>9.3749999999999997E-3</v>
      </c>
      <c r="H19" s="56">
        <v>2.7905092592592592E-2</v>
      </c>
      <c r="I19" s="57">
        <f t="shared" si="0"/>
        <v>1.8530092592592591E-2</v>
      </c>
      <c r="J19" s="54" t="s">
        <v>183</v>
      </c>
      <c r="K19" s="51">
        <v>23</v>
      </c>
    </row>
    <row r="20" spans="1:11" ht="15" x14ac:dyDescent="0.25">
      <c r="A20" s="51">
        <v>10</v>
      </c>
      <c r="B20" s="51">
        <v>62</v>
      </c>
      <c r="C20" s="55" t="s">
        <v>174</v>
      </c>
      <c r="D20" s="51">
        <v>1990</v>
      </c>
      <c r="E20" s="48"/>
      <c r="F20" s="27" t="s">
        <v>146</v>
      </c>
      <c r="G20" s="56">
        <v>1.0763888888888899E-2</v>
      </c>
      <c r="H20" s="56">
        <v>3.0729166666666669E-2</v>
      </c>
      <c r="I20" s="57">
        <f t="shared" si="0"/>
        <v>1.9965277777777769E-2</v>
      </c>
      <c r="J20" s="54" t="s">
        <v>183</v>
      </c>
      <c r="K20" s="51">
        <v>21</v>
      </c>
    </row>
    <row r="21" spans="1:11" ht="15" x14ac:dyDescent="0.25">
      <c r="A21" s="51">
        <v>11</v>
      </c>
      <c r="B21" s="51">
        <v>74</v>
      </c>
      <c r="C21" s="55" t="s">
        <v>424</v>
      </c>
      <c r="D21" s="51">
        <v>1965</v>
      </c>
      <c r="E21" s="48"/>
      <c r="F21" s="27" t="s">
        <v>425</v>
      </c>
      <c r="G21" s="56">
        <v>1.14583333333333E-2</v>
      </c>
      <c r="H21" s="56">
        <v>3.2222222222222222E-2</v>
      </c>
      <c r="I21" s="57">
        <f t="shared" si="0"/>
        <v>2.0763888888888922E-2</v>
      </c>
      <c r="J21" s="54" t="s">
        <v>245</v>
      </c>
      <c r="K21" s="51">
        <v>20</v>
      </c>
    </row>
    <row r="22" spans="1:11" ht="15" x14ac:dyDescent="0.25">
      <c r="A22" s="51">
        <v>12</v>
      </c>
      <c r="B22" s="51">
        <v>61</v>
      </c>
      <c r="C22" s="55" t="s">
        <v>171</v>
      </c>
      <c r="D22" s="51">
        <v>1987</v>
      </c>
      <c r="E22" s="48" t="s">
        <v>125</v>
      </c>
      <c r="F22" s="27" t="s">
        <v>9</v>
      </c>
      <c r="G22" s="56">
        <v>1.0590277777777799E-2</v>
      </c>
      <c r="H22" s="56">
        <v>3.1944444444444449E-2</v>
      </c>
      <c r="I22" s="57">
        <f t="shared" si="0"/>
        <v>2.135416666666665E-2</v>
      </c>
      <c r="J22" s="54" t="s">
        <v>245</v>
      </c>
      <c r="K22" s="51">
        <v>19</v>
      </c>
    </row>
    <row r="23" spans="1:11" ht="15" x14ac:dyDescent="0.25">
      <c r="A23" s="51">
        <v>13</v>
      </c>
      <c r="B23" s="51">
        <v>73</v>
      </c>
      <c r="C23" s="55" t="s">
        <v>438</v>
      </c>
      <c r="D23" s="51">
        <v>1952</v>
      </c>
      <c r="E23" s="48"/>
      <c r="F23" s="27" t="s">
        <v>423</v>
      </c>
      <c r="G23" s="56">
        <v>1.1284722222222199E-2</v>
      </c>
      <c r="H23" s="56">
        <v>3.9641203703703706E-2</v>
      </c>
      <c r="I23" s="57">
        <f t="shared" si="0"/>
        <v>2.8356481481481507E-2</v>
      </c>
      <c r="J23" s="54"/>
      <c r="K23" s="51">
        <v>18</v>
      </c>
    </row>
    <row r="24" spans="1:11" ht="15" x14ac:dyDescent="0.25">
      <c r="A24" s="51"/>
      <c r="B24" s="51">
        <v>55</v>
      </c>
      <c r="C24" s="55" t="s">
        <v>176</v>
      </c>
      <c r="D24" s="51">
        <v>1995</v>
      </c>
      <c r="E24" s="48"/>
      <c r="F24" s="27" t="s">
        <v>123</v>
      </c>
      <c r="G24" s="56">
        <v>9.5486111111111101E-3</v>
      </c>
      <c r="H24" s="56" t="s">
        <v>23</v>
      </c>
      <c r="I24" s="57" t="s">
        <v>23</v>
      </c>
      <c r="J24" s="54"/>
      <c r="K24" s="51"/>
    </row>
    <row r="25" spans="1:11" ht="15" x14ac:dyDescent="0.25">
      <c r="A25" s="51"/>
      <c r="B25" s="51">
        <v>57</v>
      </c>
      <c r="C25" s="55" t="s">
        <v>175</v>
      </c>
      <c r="D25" s="51">
        <v>1995</v>
      </c>
      <c r="E25" s="48"/>
      <c r="F25" s="27" t="s">
        <v>123</v>
      </c>
      <c r="G25" s="56">
        <v>9.8958333333333398E-3</v>
      </c>
      <c r="H25" s="56" t="s">
        <v>23</v>
      </c>
      <c r="I25" s="57" t="s">
        <v>23</v>
      </c>
      <c r="J25" s="54"/>
      <c r="K25" s="51"/>
    </row>
    <row r="26" spans="1:11" ht="15" x14ac:dyDescent="0.25">
      <c r="A26" s="51"/>
      <c r="B26" s="51">
        <v>58</v>
      </c>
      <c r="C26" s="55" t="s">
        <v>172</v>
      </c>
      <c r="D26" s="51">
        <v>1987</v>
      </c>
      <c r="E26" s="48"/>
      <c r="F26" s="27" t="s">
        <v>123</v>
      </c>
      <c r="G26" s="56">
        <v>1.0069444444444501E-2</v>
      </c>
      <c r="H26" s="56" t="s">
        <v>23</v>
      </c>
      <c r="I26" s="57" t="s">
        <v>23</v>
      </c>
      <c r="J26" s="54"/>
      <c r="K26" s="51"/>
    </row>
    <row r="27" spans="1:11" ht="15" x14ac:dyDescent="0.25">
      <c r="A27" s="51"/>
      <c r="B27" s="51">
        <v>60</v>
      </c>
      <c r="C27" s="55" t="s">
        <v>168</v>
      </c>
      <c r="D27" s="51">
        <v>1971</v>
      </c>
      <c r="E27" s="48" t="s">
        <v>125</v>
      </c>
      <c r="F27" s="27" t="s">
        <v>127</v>
      </c>
      <c r="G27" s="56">
        <v>1.0416666666666701E-2</v>
      </c>
      <c r="H27" s="56" t="s">
        <v>23</v>
      </c>
      <c r="I27" s="57" t="s">
        <v>23</v>
      </c>
      <c r="J27" s="54"/>
      <c r="K27" s="51"/>
    </row>
    <row r="28" spans="1:11" ht="15" x14ac:dyDescent="0.25">
      <c r="A28" s="51"/>
      <c r="B28" s="51">
        <v>64</v>
      </c>
      <c r="C28" s="55" t="s">
        <v>55</v>
      </c>
      <c r="D28" s="51">
        <v>1964</v>
      </c>
      <c r="E28" s="48"/>
      <c r="F28" s="27" t="s">
        <v>123</v>
      </c>
      <c r="G28" s="56">
        <v>1.1111111111111099E-2</v>
      </c>
      <c r="H28" s="56" t="s">
        <v>23</v>
      </c>
      <c r="I28" s="57" t="s">
        <v>23</v>
      </c>
      <c r="J28" s="54"/>
      <c r="K28" s="51"/>
    </row>
    <row r="29" spans="1:11" x14ac:dyDescent="0.25">
      <c r="A29" s="8"/>
      <c r="B29" s="8"/>
      <c r="C29" s="33"/>
      <c r="D29" s="34"/>
      <c r="E29" s="34"/>
      <c r="F29" s="33"/>
      <c r="G29" s="8"/>
      <c r="H29" s="8"/>
    </row>
    <row r="30" spans="1:11" x14ac:dyDescent="0.25">
      <c r="A30" s="8"/>
      <c r="B30" s="8"/>
      <c r="C30" s="33"/>
      <c r="D30" s="34"/>
      <c r="E30" s="34"/>
      <c r="F30" s="33"/>
      <c r="G30" s="8"/>
      <c r="H30" s="8"/>
    </row>
    <row r="31" spans="1:11" x14ac:dyDescent="0.25">
      <c r="A31" s="3" t="s">
        <v>24</v>
      </c>
      <c r="B31" s="3"/>
      <c r="C31" s="3"/>
      <c r="D31" s="11"/>
      <c r="E31" s="11"/>
      <c r="F31" s="12" t="s">
        <v>116</v>
      </c>
      <c r="G31" s="8"/>
      <c r="H31" s="29"/>
      <c r="I31" s="11"/>
      <c r="J31" s="11"/>
    </row>
    <row r="32" spans="1:11" x14ac:dyDescent="0.25">
      <c r="A32" s="3"/>
      <c r="B32" s="3"/>
      <c r="C32" s="3"/>
      <c r="D32" s="11"/>
      <c r="E32" s="11"/>
      <c r="F32" s="11"/>
      <c r="G32" s="8"/>
      <c r="H32" s="29"/>
      <c r="I32" s="11"/>
      <c r="J32" s="11"/>
    </row>
    <row r="33" spans="1:10" x14ac:dyDescent="0.25">
      <c r="A33" s="3" t="s">
        <v>25</v>
      </c>
      <c r="B33" s="3"/>
      <c r="C33" s="3"/>
      <c r="D33" s="11"/>
      <c r="E33" s="11"/>
      <c r="F33" s="11" t="s">
        <v>117</v>
      </c>
      <c r="G33" s="8"/>
      <c r="H33" s="29"/>
      <c r="I33" s="11"/>
      <c r="J33" s="11"/>
    </row>
    <row r="34" spans="1:10" x14ac:dyDescent="0.25">
      <c r="A34" s="3"/>
      <c r="B34" s="3"/>
      <c r="C34" s="3"/>
      <c r="D34" s="11"/>
      <c r="E34" s="11"/>
      <c r="F34" s="3"/>
      <c r="G34" s="8"/>
      <c r="H34" s="8"/>
    </row>
  </sheetData>
  <mergeCells count="8">
    <mergeCell ref="A7:K7"/>
    <mergeCell ref="C10:I10"/>
    <mergeCell ref="A1:K1"/>
    <mergeCell ref="A2:K2"/>
    <mergeCell ref="A3:G3"/>
    <mergeCell ref="A4:K4"/>
    <mergeCell ref="A5:K5"/>
    <mergeCell ref="A6:C6"/>
  </mergeCells>
  <phoneticPr fontId="1" type="noConversion"/>
  <conditionalFormatting sqref="C11:C28">
    <cfRule type="duplicateValues" dxfId="5" priority="1"/>
  </conditionalFormatting>
  <pageMargins left="0.39370078740157483" right="0.39370078740157483" top="0.39370078740157483" bottom="0.39370078740157483" header="0.31496062992125984" footer="0.19685039370078741"/>
  <pageSetup paperSize="9" scale="88" fitToHeight="0" orientation="portrait" r:id="rId1"/>
  <headerFooter>
    <oddFooter>&amp;R&amp;P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view="pageBreakPreview" zoomScaleNormal="100" zoomScaleSheetLayoutView="100" workbookViewId="0">
      <selection activeCell="F26" sqref="F26"/>
    </sheetView>
  </sheetViews>
  <sheetFormatPr defaultRowHeight="15.75" x14ac:dyDescent="0.25"/>
  <cols>
    <col min="1" max="1" width="6.5703125" customWidth="1"/>
    <col min="2" max="2" width="6" customWidth="1"/>
    <col min="3" max="3" width="23.7109375" customWidth="1"/>
    <col min="4" max="4" width="7.5703125" style="13" customWidth="1"/>
    <col min="5" max="5" width="6.7109375" style="13" customWidth="1"/>
    <col min="6" max="6" width="22.7109375" customWidth="1"/>
    <col min="7" max="7" width="9.5703125" hidden="1" customWidth="1"/>
    <col min="8" max="8" width="10.85546875" hidden="1" customWidth="1"/>
    <col min="9" max="9" width="11.28515625" style="45" customWidth="1"/>
    <col min="10" max="10" width="9.140625" style="45" customWidth="1"/>
    <col min="11" max="11" width="9.140625" style="11"/>
  </cols>
  <sheetData>
    <row r="1" spans="1:11" ht="15.75" customHeight="1" x14ac:dyDescent="0.2">
      <c r="A1" s="69" t="s">
        <v>27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2.75" x14ac:dyDescent="0.2">
      <c r="A2" s="69" t="s">
        <v>6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x14ac:dyDescent="0.25">
      <c r="A3" s="64"/>
      <c r="B3" s="64"/>
      <c r="C3" s="64"/>
      <c r="D3" s="64"/>
      <c r="E3" s="64"/>
      <c r="F3" s="64"/>
      <c r="G3" s="64"/>
      <c r="H3" s="8"/>
    </row>
    <row r="4" spans="1:11" x14ac:dyDescent="0.25">
      <c r="A4" s="65" t="s">
        <v>7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x14ac:dyDescent="0.25">
      <c r="A5" s="66" t="s">
        <v>64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5" x14ac:dyDescent="0.25">
      <c r="A6" s="67" t="s">
        <v>119</v>
      </c>
      <c r="B6" s="67"/>
      <c r="C6" s="67"/>
      <c r="D6" s="9"/>
      <c r="E6" s="9"/>
      <c r="F6" s="47"/>
      <c r="G6" s="47"/>
      <c r="H6" s="47"/>
      <c r="I6" s="47"/>
      <c r="J6" s="47"/>
      <c r="K6" s="58" t="s">
        <v>8</v>
      </c>
    </row>
    <row r="7" spans="1:11" ht="15" customHeight="1" x14ac:dyDescent="0.2">
      <c r="A7" s="62" t="s">
        <v>114</v>
      </c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x14ac:dyDescent="0.25">
      <c r="G8" s="1"/>
    </row>
    <row r="9" spans="1:11" ht="30.75" customHeight="1" x14ac:dyDescent="0.2">
      <c r="A9" s="21" t="s">
        <v>28</v>
      </c>
      <c r="B9" s="21" t="s">
        <v>30</v>
      </c>
      <c r="C9" s="53" t="s">
        <v>437</v>
      </c>
      <c r="D9" s="22" t="s">
        <v>2</v>
      </c>
      <c r="E9" s="22" t="s">
        <v>3</v>
      </c>
      <c r="F9" s="53" t="s">
        <v>1</v>
      </c>
      <c r="G9" s="23" t="s">
        <v>0</v>
      </c>
      <c r="H9" s="24" t="s">
        <v>4</v>
      </c>
      <c r="I9" s="25" t="s">
        <v>5</v>
      </c>
      <c r="J9" s="26" t="s">
        <v>29</v>
      </c>
      <c r="K9" s="26" t="s">
        <v>26</v>
      </c>
    </row>
    <row r="10" spans="1:11" ht="15.75" customHeight="1" x14ac:dyDescent="0.25">
      <c r="A10" s="14"/>
      <c r="B10" s="14"/>
      <c r="C10" s="59" t="s">
        <v>122</v>
      </c>
      <c r="D10" s="60"/>
      <c r="E10" s="60"/>
      <c r="F10" s="60"/>
      <c r="G10" s="60"/>
      <c r="H10" s="60"/>
      <c r="I10" s="61"/>
      <c r="J10" s="50"/>
      <c r="K10" s="5"/>
    </row>
    <row r="11" spans="1:11" ht="15" x14ac:dyDescent="0.25">
      <c r="A11" s="51">
        <v>1</v>
      </c>
      <c r="B11" s="51">
        <v>69</v>
      </c>
      <c r="C11" s="55" t="s">
        <v>11</v>
      </c>
      <c r="D11" s="51">
        <v>2001</v>
      </c>
      <c r="E11" s="48" t="s">
        <v>125</v>
      </c>
      <c r="F11" s="27" t="s">
        <v>184</v>
      </c>
      <c r="G11" s="56">
        <v>1.19791666666667E-2</v>
      </c>
      <c r="H11" s="56">
        <v>2.9224537037037038E-2</v>
      </c>
      <c r="I11" s="57">
        <f t="shared" ref="I11:I16" si="0">H11-G11</f>
        <v>1.7245370370370338E-2</v>
      </c>
      <c r="J11" s="54" t="s">
        <v>125</v>
      </c>
      <c r="K11" s="51">
        <v>45</v>
      </c>
    </row>
    <row r="12" spans="1:11" ht="15" x14ac:dyDescent="0.25">
      <c r="A12" s="51">
        <v>2</v>
      </c>
      <c r="B12" s="51">
        <v>72</v>
      </c>
      <c r="C12" s="55" t="s">
        <v>12</v>
      </c>
      <c r="D12" s="51">
        <v>2000</v>
      </c>
      <c r="E12" s="48" t="s">
        <v>125</v>
      </c>
      <c r="F12" s="27" t="s">
        <v>181</v>
      </c>
      <c r="G12" s="56">
        <v>1.2500000000000001E-2</v>
      </c>
      <c r="H12" s="56">
        <v>2.991898148148148E-2</v>
      </c>
      <c r="I12" s="57">
        <f t="shared" si="0"/>
        <v>1.741898148148148E-2</v>
      </c>
      <c r="J12" s="54" t="s">
        <v>125</v>
      </c>
      <c r="K12" s="51">
        <v>41</v>
      </c>
    </row>
    <row r="13" spans="1:11" ht="15" x14ac:dyDescent="0.25">
      <c r="A13" s="51">
        <v>3</v>
      </c>
      <c r="B13" s="51">
        <v>71</v>
      </c>
      <c r="C13" s="55" t="s">
        <v>20</v>
      </c>
      <c r="D13" s="51">
        <v>2000</v>
      </c>
      <c r="E13" s="48"/>
      <c r="F13" s="27" t="s">
        <v>182</v>
      </c>
      <c r="G13" s="56">
        <v>1.2326388888888901E-2</v>
      </c>
      <c r="H13" s="56">
        <v>3.0555555555555555E-2</v>
      </c>
      <c r="I13" s="57">
        <f t="shared" si="0"/>
        <v>1.8229166666666654E-2</v>
      </c>
      <c r="J13" s="54" t="s">
        <v>183</v>
      </c>
      <c r="K13" s="51">
        <v>37</v>
      </c>
    </row>
    <row r="14" spans="1:11" ht="15" x14ac:dyDescent="0.25">
      <c r="A14" s="51">
        <v>4</v>
      </c>
      <c r="B14" s="51">
        <v>68</v>
      </c>
      <c r="C14" s="55" t="s">
        <v>15</v>
      </c>
      <c r="D14" s="51">
        <v>2001</v>
      </c>
      <c r="E14" s="48" t="s">
        <v>125</v>
      </c>
      <c r="F14" s="27" t="s">
        <v>13</v>
      </c>
      <c r="G14" s="56">
        <v>1.18055555555556E-2</v>
      </c>
      <c r="H14" s="56">
        <v>3.0335648148148143E-2</v>
      </c>
      <c r="I14" s="57">
        <f t="shared" si="0"/>
        <v>1.8530092592592542E-2</v>
      </c>
      <c r="J14" s="54" t="s">
        <v>183</v>
      </c>
      <c r="K14" s="51">
        <v>34</v>
      </c>
    </row>
    <row r="15" spans="1:11" ht="15" x14ac:dyDescent="0.25">
      <c r="A15" s="51">
        <v>5</v>
      </c>
      <c r="B15" s="51">
        <v>65</v>
      </c>
      <c r="C15" s="55" t="s">
        <v>77</v>
      </c>
      <c r="D15" s="51">
        <v>2001</v>
      </c>
      <c r="E15" s="48" t="s">
        <v>125</v>
      </c>
      <c r="F15" s="27" t="s">
        <v>155</v>
      </c>
      <c r="G15" s="56">
        <v>1.1284722222222222E-2</v>
      </c>
      <c r="H15" s="56">
        <v>3.1192129629629629E-2</v>
      </c>
      <c r="I15" s="57">
        <f t="shared" si="0"/>
        <v>1.9907407407407408E-2</v>
      </c>
      <c r="J15" s="54" t="s">
        <v>183</v>
      </c>
      <c r="K15" s="51">
        <v>32</v>
      </c>
    </row>
    <row r="16" spans="1:11" ht="15" x14ac:dyDescent="0.25">
      <c r="A16" s="51">
        <v>6</v>
      </c>
      <c r="B16" s="51">
        <v>67</v>
      </c>
      <c r="C16" s="55" t="s">
        <v>16</v>
      </c>
      <c r="D16" s="51">
        <v>2001</v>
      </c>
      <c r="E16" s="48" t="s">
        <v>183</v>
      </c>
      <c r="F16" s="27" t="s">
        <v>129</v>
      </c>
      <c r="G16" s="56">
        <v>1.16319444444444E-2</v>
      </c>
      <c r="H16" s="56">
        <v>3.3564814814814818E-2</v>
      </c>
      <c r="I16" s="57">
        <f t="shared" si="0"/>
        <v>2.1932870370370419E-2</v>
      </c>
      <c r="J16" s="54" t="s">
        <v>245</v>
      </c>
      <c r="K16" s="51">
        <v>30</v>
      </c>
    </row>
    <row r="17" spans="1:11" ht="15" x14ac:dyDescent="0.25">
      <c r="A17" s="51">
        <v>7</v>
      </c>
      <c r="B17" s="51">
        <v>66</v>
      </c>
      <c r="C17" s="55" t="s">
        <v>14</v>
      </c>
      <c r="D17" s="51">
        <v>2001</v>
      </c>
      <c r="E17" s="48">
        <v>1</v>
      </c>
      <c r="F17" s="27" t="s">
        <v>13</v>
      </c>
      <c r="G17" s="56">
        <v>1.1458333333333334E-2</v>
      </c>
      <c r="H17" s="56" t="s">
        <v>23</v>
      </c>
      <c r="I17" s="57" t="s">
        <v>23</v>
      </c>
      <c r="J17" s="54"/>
      <c r="K17" s="51"/>
    </row>
    <row r="18" spans="1:11" ht="15" x14ac:dyDescent="0.25">
      <c r="A18" s="51">
        <v>8</v>
      </c>
      <c r="B18" s="51">
        <v>70</v>
      </c>
      <c r="C18" s="55" t="s">
        <v>18</v>
      </c>
      <c r="D18" s="51">
        <v>2001</v>
      </c>
      <c r="E18" s="48" t="s">
        <v>125</v>
      </c>
      <c r="F18" s="27" t="s">
        <v>185</v>
      </c>
      <c r="G18" s="56">
        <v>1.2152777777777801E-2</v>
      </c>
      <c r="H18" s="56" t="s">
        <v>23</v>
      </c>
      <c r="I18" s="57" t="s">
        <v>23</v>
      </c>
      <c r="J18" s="54"/>
      <c r="K18" s="51"/>
    </row>
    <row r="19" spans="1:11" hidden="1" x14ac:dyDescent="0.25">
      <c r="A19" s="5"/>
      <c r="B19" s="5"/>
      <c r="C19" s="4"/>
      <c r="D19" s="2"/>
      <c r="E19" s="2"/>
      <c r="F19" s="4"/>
      <c r="G19" s="6"/>
      <c r="H19" s="6"/>
      <c r="I19" s="17">
        <f>H19-G19</f>
        <v>0</v>
      </c>
      <c r="J19" s="17"/>
      <c r="K19" s="5"/>
    </row>
    <row r="20" spans="1:11" hidden="1" x14ac:dyDescent="0.25">
      <c r="A20" s="5"/>
      <c r="B20" s="5"/>
      <c r="C20" s="7"/>
      <c r="D20" s="5"/>
      <c r="E20" s="5"/>
      <c r="F20" s="7"/>
      <c r="G20" s="6"/>
      <c r="H20" s="6"/>
      <c r="I20" s="17">
        <f>H20-G20</f>
        <v>0</v>
      </c>
      <c r="J20" s="17"/>
      <c r="K20" s="5"/>
    </row>
    <row r="21" spans="1:11" x14ac:dyDescent="0.25">
      <c r="A21" s="8"/>
      <c r="B21" s="3"/>
      <c r="C21" s="3"/>
      <c r="D21" s="11"/>
      <c r="E21" s="11"/>
      <c r="F21" s="11"/>
      <c r="G21" s="8"/>
      <c r="H21" s="29"/>
      <c r="I21" s="11"/>
      <c r="J21" s="11"/>
    </row>
    <row r="22" spans="1:11" x14ac:dyDescent="0.25">
      <c r="A22" s="3" t="s">
        <v>24</v>
      </c>
      <c r="B22" s="3"/>
      <c r="C22" s="3"/>
      <c r="D22" s="11"/>
      <c r="E22" s="11"/>
      <c r="F22" s="12" t="s">
        <v>116</v>
      </c>
      <c r="G22" s="8"/>
      <c r="H22" s="29"/>
      <c r="I22" s="11"/>
      <c r="J22" s="11"/>
    </row>
    <row r="23" spans="1:11" x14ac:dyDescent="0.25">
      <c r="A23" s="3"/>
      <c r="B23" s="3"/>
      <c r="C23" s="3"/>
      <c r="D23" s="11"/>
      <c r="E23" s="11"/>
      <c r="F23" s="52"/>
      <c r="G23" s="8"/>
      <c r="H23" s="8"/>
    </row>
    <row r="24" spans="1:11" x14ac:dyDescent="0.25">
      <c r="A24" s="3" t="s">
        <v>25</v>
      </c>
      <c r="F24" s="52" t="s">
        <v>117</v>
      </c>
    </row>
    <row r="25" spans="1:11" x14ac:dyDescent="0.25">
      <c r="A25" s="3"/>
    </row>
  </sheetData>
  <mergeCells count="8">
    <mergeCell ref="A7:K7"/>
    <mergeCell ref="C10:I10"/>
    <mergeCell ref="A1:K1"/>
    <mergeCell ref="A2:K2"/>
    <mergeCell ref="A3:G3"/>
    <mergeCell ref="A4:K4"/>
    <mergeCell ref="A5:K5"/>
    <mergeCell ref="A6:C6"/>
  </mergeCells>
  <phoneticPr fontId="1" type="noConversion"/>
  <conditionalFormatting sqref="C11:C18">
    <cfRule type="duplicateValues" dxfId="4" priority="1"/>
  </conditionalFormatting>
  <pageMargins left="0.39370078740157483" right="0.39370078740157483" top="0.39370078740157483" bottom="0.39370078740157483" header="0.31496062992125984" footer="0.19685039370078741"/>
  <pageSetup paperSize="9" scale="94" fitToHeight="0" orientation="portrait" r:id="rId1"/>
  <headerFooter>
    <oddFooter>&amp;R&amp;P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tabSelected="1" view="pageBreakPreview" topLeftCell="A4" zoomScale="90" zoomScaleNormal="100" zoomScaleSheetLayoutView="90" workbookViewId="0">
      <selection activeCell="A14" sqref="A14"/>
    </sheetView>
  </sheetViews>
  <sheetFormatPr defaultRowHeight="15.75" x14ac:dyDescent="0.25"/>
  <cols>
    <col min="1" max="2" width="6" customWidth="1"/>
    <col min="3" max="3" width="24.140625" customWidth="1"/>
    <col min="4" max="4" width="7.5703125" style="13" customWidth="1"/>
    <col min="5" max="5" width="6.7109375" style="13" customWidth="1"/>
    <col min="6" max="6" width="34.85546875" customWidth="1"/>
    <col min="7" max="7" width="9.5703125" hidden="1" customWidth="1"/>
    <col min="8" max="8" width="13.7109375" hidden="1" customWidth="1"/>
    <col min="9" max="9" width="11.28515625" style="20" customWidth="1"/>
    <col min="10" max="10" width="9.42578125" style="20" customWidth="1"/>
    <col min="11" max="11" width="9.140625" style="11"/>
  </cols>
  <sheetData>
    <row r="1" spans="1:11" s="44" customFormat="1" ht="15.75" customHeight="1" x14ac:dyDescent="0.2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s="44" customFormat="1" ht="12" x14ac:dyDescent="0.2">
      <c r="A2" s="63" t="s">
        <v>6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x14ac:dyDescent="0.25">
      <c r="A3" s="64"/>
      <c r="B3" s="64"/>
      <c r="C3" s="64"/>
      <c r="D3" s="64"/>
      <c r="E3" s="64"/>
      <c r="F3" s="64"/>
      <c r="G3" s="64"/>
      <c r="H3" s="8"/>
      <c r="I3" s="19"/>
      <c r="J3" s="19"/>
    </row>
    <row r="4" spans="1:11" x14ac:dyDescent="0.25">
      <c r="A4" s="65" t="s">
        <v>7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x14ac:dyDescent="0.25">
      <c r="A5" s="66" t="s">
        <v>64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5" x14ac:dyDescent="0.25">
      <c r="A6" s="67" t="s">
        <v>119</v>
      </c>
      <c r="B6" s="67"/>
      <c r="C6" s="67"/>
      <c r="D6" s="9"/>
      <c r="E6" s="9"/>
      <c r="F6" s="10"/>
      <c r="G6" s="47" t="s">
        <v>8</v>
      </c>
      <c r="H6" s="47"/>
      <c r="I6" s="47"/>
      <c r="J6" s="47"/>
      <c r="K6" s="58" t="s">
        <v>8</v>
      </c>
    </row>
    <row r="7" spans="1:11" ht="15" customHeight="1" x14ac:dyDescent="0.2">
      <c r="A7" s="62" t="s">
        <v>429</v>
      </c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x14ac:dyDescent="0.25">
      <c r="G8" s="1"/>
    </row>
    <row r="9" spans="1:11" ht="30.75" customHeight="1" x14ac:dyDescent="0.2">
      <c r="A9" s="21" t="s">
        <v>28</v>
      </c>
      <c r="B9" s="21" t="s">
        <v>30</v>
      </c>
      <c r="C9" s="53" t="s">
        <v>437</v>
      </c>
      <c r="D9" s="22" t="s">
        <v>2</v>
      </c>
      <c r="E9" s="22" t="s">
        <v>3</v>
      </c>
      <c r="F9" s="53" t="s">
        <v>1</v>
      </c>
      <c r="G9" s="23" t="s">
        <v>0</v>
      </c>
      <c r="H9" s="24" t="s">
        <v>4</v>
      </c>
      <c r="I9" s="25" t="s">
        <v>5</v>
      </c>
      <c r="J9" s="26" t="s">
        <v>29</v>
      </c>
      <c r="K9" s="26" t="s">
        <v>26</v>
      </c>
    </row>
    <row r="10" spans="1:11" ht="15.75" customHeight="1" x14ac:dyDescent="0.25">
      <c r="A10" s="14"/>
      <c r="B10" s="14"/>
      <c r="C10" s="59" t="s">
        <v>430</v>
      </c>
      <c r="D10" s="60"/>
      <c r="E10" s="60"/>
      <c r="F10" s="60"/>
      <c r="G10" s="60"/>
      <c r="H10" s="60"/>
      <c r="I10" s="61"/>
      <c r="J10" s="50"/>
      <c r="K10" s="5"/>
    </row>
    <row r="11" spans="1:11" ht="15" x14ac:dyDescent="0.25">
      <c r="A11" s="51">
        <v>1</v>
      </c>
      <c r="B11" s="51">
        <v>28</v>
      </c>
      <c r="C11" s="55" t="s">
        <v>103</v>
      </c>
      <c r="D11" s="51">
        <v>2003</v>
      </c>
      <c r="E11" s="48"/>
      <c r="F11" s="27" t="s">
        <v>140</v>
      </c>
      <c r="G11" s="56">
        <v>4.8611111111111103E-3</v>
      </c>
      <c r="H11" s="56">
        <v>1.7858796296296296E-2</v>
      </c>
      <c r="I11" s="57">
        <f t="shared" ref="I11:I45" si="0">H11-G11</f>
        <v>1.2997685185185185E-2</v>
      </c>
      <c r="J11" s="54" t="s">
        <v>50</v>
      </c>
      <c r="K11" s="51">
        <v>45</v>
      </c>
    </row>
    <row r="12" spans="1:11" ht="15" x14ac:dyDescent="0.25">
      <c r="A12" s="51">
        <v>2</v>
      </c>
      <c r="B12" s="51">
        <v>23</v>
      </c>
      <c r="C12" s="55" t="s">
        <v>42</v>
      </c>
      <c r="D12" s="51">
        <v>2003</v>
      </c>
      <c r="E12" s="48" t="s">
        <v>125</v>
      </c>
      <c r="F12" s="27" t="s">
        <v>13</v>
      </c>
      <c r="G12" s="56">
        <v>3.99305555555555E-3</v>
      </c>
      <c r="H12" s="56">
        <v>1.7245370370370369E-2</v>
      </c>
      <c r="I12" s="57">
        <f t="shared" si="0"/>
        <v>1.3252314814814819E-2</v>
      </c>
      <c r="J12" s="54" t="s">
        <v>50</v>
      </c>
      <c r="K12" s="51">
        <v>41</v>
      </c>
    </row>
    <row r="13" spans="1:11" ht="15" x14ac:dyDescent="0.25">
      <c r="A13" s="51">
        <v>3</v>
      </c>
      <c r="B13" s="51">
        <v>13</v>
      </c>
      <c r="C13" s="55" t="s">
        <v>39</v>
      </c>
      <c r="D13" s="51">
        <v>2002</v>
      </c>
      <c r="E13" s="48" t="s">
        <v>125</v>
      </c>
      <c r="F13" s="27" t="s">
        <v>13</v>
      </c>
      <c r="G13" s="56">
        <v>2.2569444444444399E-3</v>
      </c>
      <c r="H13" s="56">
        <v>1.577546296296296E-2</v>
      </c>
      <c r="I13" s="57">
        <f t="shared" si="0"/>
        <v>1.351851851851852E-2</v>
      </c>
      <c r="J13" s="54" t="s">
        <v>50</v>
      </c>
      <c r="K13" s="51">
        <v>37</v>
      </c>
    </row>
    <row r="14" spans="1:11" ht="15" x14ac:dyDescent="0.25">
      <c r="A14" s="51">
        <v>3</v>
      </c>
      <c r="B14" s="51">
        <v>40</v>
      </c>
      <c r="C14" s="55" t="s">
        <v>38</v>
      </c>
      <c r="D14" s="51">
        <v>2002</v>
      </c>
      <c r="E14" s="48" t="s">
        <v>125</v>
      </c>
      <c r="F14" s="27" t="s">
        <v>13</v>
      </c>
      <c r="G14" s="56">
        <v>6.9444444444444397E-3</v>
      </c>
      <c r="H14" s="56">
        <v>2.0462962962962964E-2</v>
      </c>
      <c r="I14" s="57">
        <f t="shared" si="0"/>
        <v>1.3518518518518523E-2</v>
      </c>
      <c r="J14" s="54" t="s">
        <v>50</v>
      </c>
      <c r="K14" s="51">
        <v>37</v>
      </c>
    </row>
    <row r="15" spans="1:11" ht="15" x14ac:dyDescent="0.25">
      <c r="A15" s="51">
        <v>5</v>
      </c>
      <c r="B15" s="51">
        <v>39</v>
      </c>
      <c r="C15" s="55" t="s">
        <v>82</v>
      </c>
      <c r="D15" s="51">
        <v>2002</v>
      </c>
      <c r="E15" s="48" t="s">
        <v>125</v>
      </c>
      <c r="F15" s="27" t="s">
        <v>191</v>
      </c>
      <c r="G15" s="56">
        <v>6.7708333333333301E-3</v>
      </c>
      <c r="H15" s="56">
        <v>2.0428240740740743E-2</v>
      </c>
      <c r="I15" s="57">
        <f t="shared" si="0"/>
        <v>1.3657407407407413E-2</v>
      </c>
      <c r="J15" s="54" t="s">
        <v>125</v>
      </c>
      <c r="K15" s="51">
        <v>32</v>
      </c>
    </row>
    <row r="16" spans="1:11" ht="15" x14ac:dyDescent="0.25">
      <c r="A16" s="51">
        <v>6</v>
      </c>
      <c r="B16" s="51">
        <v>9</v>
      </c>
      <c r="C16" s="55" t="s">
        <v>213</v>
      </c>
      <c r="D16" s="51">
        <v>2003</v>
      </c>
      <c r="E16" s="48" t="s">
        <v>125</v>
      </c>
      <c r="F16" s="27" t="s">
        <v>214</v>
      </c>
      <c r="G16" s="56">
        <v>1.5625000000000001E-3</v>
      </c>
      <c r="H16" s="56">
        <v>1.5277777777777777E-2</v>
      </c>
      <c r="I16" s="57">
        <f t="shared" si="0"/>
        <v>1.3715277777777778E-2</v>
      </c>
      <c r="J16" s="54" t="s">
        <v>125</v>
      </c>
      <c r="K16" s="51">
        <v>30</v>
      </c>
    </row>
    <row r="17" spans="1:11" ht="15" x14ac:dyDescent="0.25">
      <c r="A17" s="51">
        <v>7</v>
      </c>
      <c r="B17" s="51">
        <v>37</v>
      </c>
      <c r="C17" s="55" t="s">
        <v>215</v>
      </c>
      <c r="D17" s="51">
        <v>2003</v>
      </c>
      <c r="E17" s="48" t="s">
        <v>125</v>
      </c>
      <c r="F17" s="27" t="s">
        <v>214</v>
      </c>
      <c r="G17" s="56">
        <v>6.42361111111111E-3</v>
      </c>
      <c r="H17" s="56">
        <v>2.0428240740740743E-2</v>
      </c>
      <c r="I17" s="57">
        <f t="shared" si="0"/>
        <v>1.4004629629629634E-2</v>
      </c>
      <c r="J17" s="54" t="s">
        <v>125</v>
      </c>
      <c r="K17" s="51">
        <v>28</v>
      </c>
    </row>
    <row r="18" spans="1:11" ht="15" x14ac:dyDescent="0.25">
      <c r="A18" s="51">
        <v>8</v>
      </c>
      <c r="B18" s="51">
        <v>31</v>
      </c>
      <c r="C18" s="55" t="s">
        <v>102</v>
      </c>
      <c r="D18" s="51">
        <v>2003</v>
      </c>
      <c r="E18" s="48"/>
      <c r="F18" s="27" t="s">
        <v>140</v>
      </c>
      <c r="G18" s="56">
        <v>5.3819444444444401E-3</v>
      </c>
      <c r="H18" s="56">
        <v>1.9456018518518518E-2</v>
      </c>
      <c r="I18" s="57">
        <f t="shared" si="0"/>
        <v>1.4074074074074079E-2</v>
      </c>
      <c r="J18" s="54" t="s">
        <v>125</v>
      </c>
      <c r="K18" s="51">
        <v>25</v>
      </c>
    </row>
    <row r="19" spans="1:11" ht="15" x14ac:dyDescent="0.25">
      <c r="A19" s="51">
        <v>9</v>
      </c>
      <c r="B19" s="51">
        <v>15</v>
      </c>
      <c r="C19" s="55" t="s">
        <v>107</v>
      </c>
      <c r="D19" s="51">
        <v>2003</v>
      </c>
      <c r="E19" s="48" t="s">
        <v>183</v>
      </c>
      <c r="F19" s="27" t="s">
        <v>214</v>
      </c>
      <c r="G19" s="56">
        <v>2.60416666666667E-3</v>
      </c>
      <c r="H19" s="56">
        <v>1.6701388888888887E-2</v>
      </c>
      <c r="I19" s="57">
        <f t="shared" si="0"/>
        <v>1.4097222222222218E-2</v>
      </c>
      <c r="J19" s="54" t="s">
        <v>125</v>
      </c>
      <c r="K19" s="51">
        <v>23</v>
      </c>
    </row>
    <row r="20" spans="1:11" ht="15" x14ac:dyDescent="0.25">
      <c r="A20" s="51">
        <v>10</v>
      </c>
      <c r="B20" s="51">
        <v>6</v>
      </c>
      <c r="C20" s="55" t="s">
        <v>48</v>
      </c>
      <c r="D20" s="51">
        <v>2003</v>
      </c>
      <c r="E20" s="48" t="s">
        <v>125</v>
      </c>
      <c r="F20" s="27" t="s">
        <v>207</v>
      </c>
      <c r="G20" s="56">
        <v>1.0416666666666699E-3</v>
      </c>
      <c r="H20" s="56">
        <v>1.5173611111111112E-2</v>
      </c>
      <c r="I20" s="57">
        <f t="shared" si="0"/>
        <v>1.4131944444444442E-2</v>
      </c>
      <c r="J20" s="54" t="s">
        <v>125</v>
      </c>
      <c r="K20" s="51">
        <v>21</v>
      </c>
    </row>
    <row r="21" spans="1:11" ht="15" x14ac:dyDescent="0.25">
      <c r="A21" s="51">
        <v>11</v>
      </c>
      <c r="B21" s="51">
        <v>33</v>
      </c>
      <c r="C21" s="55" t="s">
        <v>100</v>
      </c>
      <c r="D21" s="51">
        <v>2002</v>
      </c>
      <c r="E21" s="48"/>
      <c r="F21" s="27" t="s">
        <v>140</v>
      </c>
      <c r="G21" s="56">
        <v>5.7291666666666697E-3</v>
      </c>
      <c r="H21" s="56">
        <v>1.996527777777778E-2</v>
      </c>
      <c r="I21" s="57">
        <f t="shared" si="0"/>
        <v>1.4236111111111109E-2</v>
      </c>
      <c r="J21" s="54" t="s">
        <v>125</v>
      </c>
      <c r="K21" s="51">
        <v>20</v>
      </c>
    </row>
    <row r="22" spans="1:11" ht="15" x14ac:dyDescent="0.25">
      <c r="A22" s="51">
        <v>12</v>
      </c>
      <c r="B22" s="51">
        <v>14</v>
      </c>
      <c r="C22" s="55" t="s">
        <v>75</v>
      </c>
      <c r="D22" s="51">
        <v>2002</v>
      </c>
      <c r="E22" s="48"/>
      <c r="F22" s="27" t="s">
        <v>188</v>
      </c>
      <c r="G22" s="56">
        <v>2.43055555555555E-3</v>
      </c>
      <c r="H22" s="56">
        <v>1.6689814814814817E-2</v>
      </c>
      <c r="I22" s="57">
        <f t="shared" si="0"/>
        <v>1.4259259259259267E-2</v>
      </c>
      <c r="J22" s="54" t="s">
        <v>125</v>
      </c>
      <c r="K22" s="51">
        <v>19</v>
      </c>
    </row>
    <row r="23" spans="1:11" ht="15" x14ac:dyDescent="0.25">
      <c r="A23" s="51">
        <v>13</v>
      </c>
      <c r="B23" s="51">
        <v>32</v>
      </c>
      <c r="C23" s="55" t="s">
        <v>52</v>
      </c>
      <c r="D23" s="51">
        <v>2003</v>
      </c>
      <c r="E23" s="48"/>
      <c r="F23" s="27" t="s">
        <v>187</v>
      </c>
      <c r="G23" s="56">
        <v>5.5555555555555497E-3</v>
      </c>
      <c r="H23" s="56">
        <v>1.9849537037037037E-2</v>
      </c>
      <c r="I23" s="57">
        <f t="shared" si="0"/>
        <v>1.4293981481481487E-2</v>
      </c>
      <c r="J23" s="54" t="s">
        <v>125</v>
      </c>
      <c r="K23" s="51">
        <v>18</v>
      </c>
    </row>
    <row r="24" spans="1:11" ht="15" x14ac:dyDescent="0.25">
      <c r="A24" s="51">
        <v>14</v>
      </c>
      <c r="B24" s="51">
        <v>22</v>
      </c>
      <c r="C24" s="55" t="s">
        <v>101</v>
      </c>
      <c r="D24" s="51">
        <v>2002</v>
      </c>
      <c r="E24" s="48"/>
      <c r="F24" s="27" t="s">
        <v>140</v>
      </c>
      <c r="G24" s="56">
        <v>3.81944444444444E-3</v>
      </c>
      <c r="H24" s="56">
        <v>1.8194444444444444E-2</v>
      </c>
      <c r="I24" s="57">
        <f t="shared" si="0"/>
        <v>1.4375000000000004E-2</v>
      </c>
      <c r="J24" s="54" t="s">
        <v>125</v>
      </c>
      <c r="K24" s="51">
        <v>17</v>
      </c>
    </row>
    <row r="25" spans="1:11" ht="15" x14ac:dyDescent="0.25">
      <c r="A25" s="51">
        <v>15</v>
      </c>
      <c r="B25" s="51">
        <v>17</v>
      </c>
      <c r="C25" s="55" t="s">
        <v>189</v>
      </c>
      <c r="D25" s="51">
        <v>2002</v>
      </c>
      <c r="E25" s="48"/>
      <c r="F25" s="27" t="s">
        <v>190</v>
      </c>
      <c r="G25" s="56">
        <v>2.9513888888888901E-3</v>
      </c>
      <c r="H25" s="56">
        <v>1.7499999999999998E-2</v>
      </c>
      <c r="I25" s="57">
        <f t="shared" si="0"/>
        <v>1.4548611111111108E-2</v>
      </c>
      <c r="J25" s="54" t="s">
        <v>125</v>
      </c>
      <c r="K25" s="51">
        <v>16</v>
      </c>
    </row>
    <row r="26" spans="1:11" ht="15" x14ac:dyDescent="0.25">
      <c r="A26" s="51">
        <v>16</v>
      </c>
      <c r="B26" s="51">
        <v>43</v>
      </c>
      <c r="C26" s="55" t="s">
        <v>208</v>
      </c>
      <c r="D26" s="51">
        <v>2003</v>
      </c>
      <c r="E26" s="48" t="s">
        <v>183</v>
      </c>
      <c r="F26" s="27" t="s">
        <v>19</v>
      </c>
      <c r="G26" s="56">
        <v>7.4652777777777799E-3</v>
      </c>
      <c r="H26" s="56">
        <v>2.2048611111111113E-2</v>
      </c>
      <c r="I26" s="57">
        <f t="shared" si="0"/>
        <v>1.4583333333333334E-2</v>
      </c>
      <c r="J26" s="54" t="s">
        <v>125</v>
      </c>
      <c r="K26" s="51">
        <v>15</v>
      </c>
    </row>
    <row r="27" spans="1:11" ht="15" x14ac:dyDescent="0.25">
      <c r="A27" s="51">
        <v>17</v>
      </c>
      <c r="B27" s="51">
        <v>27</v>
      </c>
      <c r="C27" s="55" t="s">
        <v>41</v>
      </c>
      <c r="D27" s="51">
        <v>2003</v>
      </c>
      <c r="E27" s="48" t="s">
        <v>125</v>
      </c>
      <c r="F27" s="27" t="s">
        <v>13</v>
      </c>
      <c r="G27" s="56">
        <v>4.6874999999999998E-3</v>
      </c>
      <c r="H27" s="56">
        <v>1.9479166666666669E-2</v>
      </c>
      <c r="I27" s="57">
        <f t="shared" si="0"/>
        <v>1.4791666666666668E-2</v>
      </c>
      <c r="J27" s="54" t="s">
        <v>125</v>
      </c>
      <c r="K27" s="51">
        <v>14</v>
      </c>
    </row>
    <row r="28" spans="1:11" ht="15" x14ac:dyDescent="0.25">
      <c r="A28" s="51">
        <v>18</v>
      </c>
      <c r="B28" s="51">
        <v>21</v>
      </c>
      <c r="C28" s="55" t="s">
        <v>40</v>
      </c>
      <c r="D28" s="51">
        <v>2002</v>
      </c>
      <c r="E28" s="48" t="s">
        <v>125</v>
      </c>
      <c r="F28" s="27" t="s">
        <v>13</v>
      </c>
      <c r="G28" s="56">
        <v>3.6458333333333299E-3</v>
      </c>
      <c r="H28" s="56">
        <v>1.8541666666666668E-2</v>
      </c>
      <c r="I28" s="57">
        <f t="shared" si="0"/>
        <v>1.4895833333333337E-2</v>
      </c>
      <c r="J28" s="54" t="s">
        <v>125</v>
      </c>
      <c r="K28" s="51">
        <v>13</v>
      </c>
    </row>
    <row r="29" spans="1:11" ht="15" x14ac:dyDescent="0.25">
      <c r="A29" s="51">
        <v>19</v>
      </c>
      <c r="B29" s="51">
        <v>19</v>
      </c>
      <c r="C29" s="55" t="s">
        <v>216</v>
      </c>
      <c r="D29" s="51">
        <v>2003</v>
      </c>
      <c r="E29" s="48" t="s">
        <v>125</v>
      </c>
      <c r="F29" s="27" t="s">
        <v>214</v>
      </c>
      <c r="G29" s="56">
        <v>3.2986111111111098E-3</v>
      </c>
      <c r="H29" s="56">
        <v>1.8217592592592594E-2</v>
      </c>
      <c r="I29" s="57">
        <f t="shared" si="0"/>
        <v>1.4918981481481484E-2</v>
      </c>
      <c r="J29" s="54" t="s">
        <v>125</v>
      </c>
      <c r="K29" s="51">
        <v>12</v>
      </c>
    </row>
    <row r="30" spans="1:11" ht="15" x14ac:dyDescent="0.25">
      <c r="A30" s="51">
        <v>20</v>
      </c>
      <c r="B30" s="51">
        <v>20</v>
      </c>
      <c r="C30" s="55" t="s">
        <v>76</v>
      </c>
      <c r="D30" s="51">
        <v>2002</v>
      </c>
      <c r="E30" s="48" t="s">
        <v>125</v>
      </c>
      <c r="F30" s="27" t="s">
        <v>13</v>
      </c>
      <c r="G30" s="56">
        <v>3.4722222222222199E-3</v>
      </c>
      <c r="H30" s="56">
        <v>1.8576388888888889E-2</v>
      </c>
      <c r="I30" s="57">
        <f t="shared" si="0"/>
        <v>1.5104166666666669E-2</v>
      </c>
      <c r="J30" s="54" t="s">
        <v>125</v>
      </c>
      <c r="K30" s="51">
        <v>11</v>
      </c>
    </row>
    <row r="31" spans="1:11" ht="15" x14ac:dyDescent="0.25">
      <c r="A31" s="51">
        <v>21</v>
      </c>
      <c r="B31" s="51">
        <v>42</v>
      </c>
      <c r="C31" s="55" t="s">
        <v>192</v>
      </c>
      <c r="D31" s="51">
        <v>2002</v>
      </c>
      <c r="E31" s="48" t="s">
        <v>125</v>
      </c>
      <c r="F31" s="27" t="s">
        <v>191</v>
      </c>
      <c r="G31" s="56">
        <v>7.2916666666666703E-3</v>
      </c>
      <c r="H31" s="56">
        <v>2.2581018518518518E-2</v>
      </c>
      <c r="I31" s="57">
        <f t="shared" si="0"/>
        <v>1.5289351851851847E-2</v>
      </c>
      <c r="J31" s="54" t="s">
        <v>125</v>
      </c>
      <c r="K31" s="51">
        <v>10</v>
      </c>
    </row>
    <row r="32" spans="1:11" ht="15" x14ac:dyDescent="0.25">
      <c r="A32" s="51">
        <v>22</v>
      </c>
      <c r="B32" s="51">
        <v>25</v>
      </c>
      <c r="C32" s="55" t="s">
        <v>203</v>
      </c>
      <c r="D32" s="51">
        <v>2003</v>
      </c>
      <c r="E32" s="48" t="s">
        <v>125</v>
      </c>
      <c r="F32" s="27" t="s">
        <v>162</v>
      </c>
      <c r="G32" s="56">
        <v>4.3402777777777797E-3</v>
      </c>
      <c r="H32" s="56">
        <v>1.9733796296296298E-2</v>
      </c>
      <c r="I32" s="57">
        <f t="shared" si="0"/>
        <v>1.5393518518518518E-2</v>
      </c>
      <c r="J32" s="54" t="s">
        <v>125</v>
      </c>
      <c r="K32" s="51">
        <v>9</v>
      </c>
    </row>
    <row r="33" spans="1:11" ht="15" x14ac:dyDescent="0.25">
      <c r="A33" s="51">
        <v>23</v>
      </c>
      <c r="B33" s="51">
        <v>26</v>
      </c>
      <c r="C33" s="55" t="s">
        <v>61</v>
      </c>
      <c r="D33" s="51">
        <v>2002</v>
      </c>
      <c r="E33" s="48" t="s">
        <v>125</v>
      </c>
      <c r="F33" s="27" t="s">
        <v>155</v>
      </c>
      <c r="G33" s="56">
        <v>4.5138888888888902E-3</v>
      </c>
      <c r="H33" s="56">
        <v>1.996527777777778E-2</v>
      </c>
      <c r="I33" s="57">
        <f t="shared" si="0"/>
        <v>1.545138888888889E-2</v>
      </c>
      <c r="J33" s="54" t="s">
        <v>125</v>
      </c>
      <c r="K33" s="51">
        <v>8</v>
      </c>
    </row>
    <row r="34" spans="1:11" ht="15" x14ac:dyDescent="0.25">
      <c r="A34" s="51">
        <v>24</v>
      </c>
      <c r="B34" s="51">
        <v>44</v>
      </c>
      <c r="C34" s="55" t="s">
        <v>356</v>
      </c>
      <c r="D34" s="51">
        <v>2003</v>
      </c>
      <c r="E34" s="48" t="s">
        <v>125</v>
      </c>
      <c r="F34" s="27" t="s">
        <v>13</v>
      </c>
      <c r="G34" s="56">
        <v>7.6388888888888904E-3</v>
      </c>
      <c r="H34" s="56">
        <v>2.3229166666666665E-2</v>
      </c>
      <c r="I34" s="57">
        <f t="shared" si="0"/>
        <v>1.5590277777777776E-2</v>
      </c>
      <c r="J34" s="54" t="s">
        <v>125</v>
      </c>
      <c r="K34" s="51">
        <v>7</v>
      </c>
    </row>
    <row r="35" spans="1:11" ht="15.75" customHeight="1" x14ac:dyDescent="0.25">
      <c r="A35" s="51">
        <v>25</v>
      </c>
      <c r="B35" s="51">
        <v>35</v>
      </c>
      <c r="C35" s="55" t="s">
        <v>204</v>
      </c>
      <c r="D35" s="51">
        <v>2003</v>
      </c>
      <c r="E35" s="48" t="s">
        <v>125</v>
      </c>
      <c r="F35" s="27" t="s">
        <v>205</v>
      </c>
      <c r="G35" s="56">
        <v>6.0763888888888899E-3</v>
      </c>
      <c r="H35" s="56">
        <v>2.1898148148148149E-2</v>
      </c>
      <c r="I35" s="57">
        <f t="shared" si="0"/>
        <v>1.5821759259259258E-2</v>
      </c>
      <c r="J35" s="54" t="s">
        <v>125</v>
      </c>
      <c r="K35" s="51">
        <v>6</v>
      </c>
    </row>
    <row r="36" spans="1:11" ht="15" x14ac:dyDescent="0.25">
      <c r="A36" s="51">
        <v>26</v>
      </c>
      <c r="B36" s="51">
        <v>24</v>
      </c>
      <c r="C36" s="55" t="s">
        <v>81</v>
      </c>
      <c r="D36" s="51">
        <v>2002</v>
      </c>
      <c r="E36" s="48" t="s">
        <v>125</v>
      </c>
      <c r="F36" s="27" t="s">
        <v>162</v>
      </c>
      <c r="G36" s="56">
        <v>4.1666666666666701E-3</v>
      </c>
      <c r="H36" s="56">
        <v>2.0023148148148148E-2</v>
      </c>
      <c r="I36" s="57">
        <f t="shared" si="0"/>
        <v>1.5856481481481478E-2</v>
      </c>
      <c r="J36" s="54" t="s">
        <v>125</v>
      </c>
      <c r="K36" s="51">
        <v>5</v>
      </c>
    </row>
    <row r="37" spans="1:11" ht="15" x14ac:dyDescent="0.25">
      <c r="A37" s="51">
        <v>27</v>
      </c>
      <c r="B37" s="51">
        <v>41</v>
      </c>
      <c r="C37" s="55" t="s">
        <v>92</v>
      </c>
      <c r="D37" s="51">
        <v>2003</v>
      </c>
      <c r="E37" s="48" t="s">
        <v>183</v>
      </c>
      <c r="F37" s="27" t="s">
        <v>129</v>
      </c>
      <c r="G37" s="56">
        <v>7.1180555555555502E-3</v>
      </c>
      <c r="H37" s="56">
        <v>2.3750000000000004E-2</v>
      </c>
      <c r="I37" s="57">
        <f t="shared" si="0"/>
        <v>1.6631944444444453E-2</v>
      </c>
      <c r="J37" s="54" t="s">
        <v>183</v>
      </c>
      <c r="K37" s="51">
        <v>4</v>
      </c>
    </row>
    <row r="38" spans="1:11" ht="15" x14ac:dyDescent="0.25">
      <c r="A38" s="51">
        <v>28</v>
      </c>
      <c r="B38" s="51">
        <v>38</v>
      </c>
      <c r="C38" s="55" t="s">
        <v>206</v>
      </c>
      <c r="D38" s="51">
        <v>2003</v>
      </c>
      <c r="E38" s="48"/>
      <c r="F38" s="27" t="s">
        <v>182</v>
      </c>
      <c r="G38" s="56">
        <v>6.5972222222222196E-3</v>
      </c>
      <c r="H38" s="56">
        <v>2.3854166666666666E-2</v>
      </c>
      <c r="I38" s="57">
        <f t="shared" si="0"/>
        <v>1.7256944444444446E-2</v>
      </c>
      <c r="J38" s="54" t="s">
        <v>183</v>
      </c>
      <c r="K38" s="51">
        <v>3</v>
      </c>
    </row>
    <row r="39" spans="1:11" ht="15" x14ac:dyDescent="0.25">
      <c r="A39" s="51">
        <v>29</v>
      </c>
      <c r="B39" s="51">
        <v>29</v>
      </c>
      <c r="C39" s="55" t="s">
        <v>186</v>
      </c>
      <c r="D39" s="51">
        <v>2002</v>
      </c>
      <c r="E39" s="48"/>
      <c r="F39" s="27" t="s">
        <v>187</v>
      </c>
      <c r="G39" s="56">
        <v>5.0347222222222199E-3</v>
      </c>
      <c r="H39" s="56">
        <v>2.2430555555555554E-2</v>
      </c>
      <c r="I39" s="57">
        <f t="shared" si="0"/>
        <v>1.7395833333333333E-2</v>
      </c>
      <c r="J39" s="54" t="s">
        <v>183</v>
      </c>
      <c r="K39" s="51">
        <v>2</v>
      </c>
    </row>
    <row r="40" spans="1:11" ht="15" x14ac:dyDescent="0.25">
      <c r="A40" s="51">
        <v>30</v>
      </c>
      <c r="B40" s="51">
        <v>48</v>
      </c>
      <c r="C40" s="55" t="s">
        <v>91</v>
      </c>
      <c r="D40" s="51">
        <v>2002</v>
      </c>
      <c r="E40" s="48" t="s">
        <v>183</v>
      </c>
      <c r="F40" s="27" t="s">
        <v>129</v>
      </c>
      <c r="G40" s="56">
        <v>8.3333333333333297E-3</v>
      </c>
      <c r="H40" s="56">
        <v>2.5740740740740745E-2</v>
      </c>
      <c r="I40" s="57">
        <f t="shared" si="0"/>
        <v>1.7407407407407413E-2</v>
      </c>
      <c r="J40" s="54" t="s">
        <v>183</v>
      </c>
      <c r="K40" s="51">
        <v>1</v>
      </c>
    </row>
    <row r="41" spans="1:11" ht="15" x14ac:dyDescent="0.25">
      <c r="A41" s="51">
        <v>31</v>
      </c>
      <c r="B41" s="51">
        <v>36</v>
      </c>
      <c r="C41" s="55" t="s">
        <v>43</v>
      </c>
      <c r="D41" s="51">
        <v>2003</v>
      </c>
      <c r="E41" s="48" t="s">
        <v>183</v>
      </c>
      <c r="F41" s="27" t="s">
        <v>13</v>
      </c>
      <c r="G41" s="56">
        <v>6.2500000000000003E-3</v>
      </c>
      <c r="H41" s="56">
        <v>2.4120370370370372E-2</v>
      </c>
      <c r="I41" s="57">
        <f t="shared" si="0"/>
        <v>1.787037037037037E-2</v>
      </c>
      <c r="J41" s="54" t="s">
        <v>183</v>
      </c>
      <c r="K41" s="51"/>
    </row>
    <row r="42" spans="1:11" ht="15" x14ac:dyDescent="0.25">
      <c r="A42" s="51">
        <v>32</v>
      </c>
      <c r="B42" s="51">
        <v>4</v>
      </c>
      <c r="C42" s="55" t="s">
        <v>217</v>
      </c>
      <c r="D42" s="51">
        <v>2002</v>
      </c>
      <c r="E42" s="48" t="s">
        <v>125</v>
      </c>
      <c r="F42" s="27" t="s">
        <v>13</v>
      </c>
      <c r="G42" s="56">
        <v>6.9444444444444404E-4</v>
      </c>
      <c r="H42" s="56">
        <v>1.9884259259259258E-2</v>
      </c>
      <c r="I42" s="57">
        <f t="shared" si="0"/>
        <v>1.9189814814814812E-2</v>
      </c>
      <c r="J42" s="54" t="s">
        <v>245</v>
      </c>
      <c r="K42" s="51"/>
    </row>
    <row r="43" spans="1:11" ht="15" x14ac:dyDescent="0.25">
      <c r="A43" s="51">
        <v>33</v>
      </c>
      <c r="B43" s="51">
        <v>2</v>
      </c>
      <c r="C43" s="55" t="s">
        <v>200</v>
      </c>
      <c r="D43" s="51">
        <v>2003</v>
      </c>
      <c r="E43" s="48" t="s">
        <v>201</v>
      </c>
      <c r="F43" s="27" t="s">
        <v>129</v>
      </c>
      <c r="G43" s="56">
        <v>3.4722222222222224E-4</v>
      </c>
      <c r="H43" s="56">
        <v>1.9803240740740739E-2</v>
      </c>
      <c r="I43" s="57">
        <f t="shared" si="0"/>
        <v>1.9456018518518518E-2</v>
      </c>
      <c r="J43" s="54" t="s">
        <v>245</v>
      </c>
      <c r="K43" s="51"/>
    </row>
    <row r="44" spans="1:11" ht="15" x14ac:dyDescent="0.25">
      <c r="A44" s="51">
        <v>34</v>
      </c>
      <c r="B44" s="51">
        <v>10</v>
      </c>
      <c r="C44" s="55" t="s">
        <v>73</v>
      </c>
      <c r="D44" s="51">
        <v>2003</v>
      </c>
      <c r="E44" s="48" t="s">
        <v>125</v>
      </c>
      <c r="F44" s="27" t="s">
        <v>13</v>
      </c>
      <c r="G44" s="56">
        <v>1.7361111111111099E-3</v>
      </c>
      <c r="H44" s="56">
        <v>2.1550925925925928E-2</v>
      </c>
      <c r="I44" s="57">
        <f t="shared" si="0"/>
        <v>1.981481481481482E-2</v>
      </c>
      <c r="J44" s="54" t="s">
        <v>245</v>
      </c>
      <c r="K44" s="51"/>
    </row>
    <row r="45" spans="1:11" ht="15" x14ac:dyDescent="0.25">
      <c r="A45" s="51">
        <v>35</v>
      </c>
      <c r="B45" s="51">
        <v>7</v>
      </c>
      <c r="C45" s="55" t="s">
        <v>193</v>
      </c>
      <c r="D45" s="51">
        <v>2002</v>
      </c>
      <c r="E45" s="48" t="s">
        <v>183</v>
      </c>
      <c r="F45" s="27" t="s">
        <v>162</v>
      </c>
      <c r="G45" s="56">
        <v>1.21527777777778E-3</v>
      </c>
      <c r="H45" s="56">
        <v>2.2511574074074073E-2</v>
      </c>
      <c r="I45" s="57">
        <f t="shared" si="0"/>
        <v>2.1296296296296292E-2</v>
      </c>
      <c r="J45" s="54" t="s">
        <v>201</v>
      </c>
      <c r="K45" s="51"/>
    </row>
    <row r="46" spans="1:11" ht="15" x14ac:dyDescent="0.25">
      <c r="A46" s="51"/>
      <c r="B46" s="51">
        <v>1</v>
      </c>
      <c r="C46" s="55" t="s">
        <v>198</v>
      </c>
      <c r="D46" s="51">
        <v>2002</v>
      </c>
      <c r="E46" s="48" t="s">
        <v>183</v>
      </c>
      <c r="F46" s="27" t="s">
        <v>127</v>
      </c>
      <c r="G46" s="56">
        <v>1.7361111111111112E-4</v>
      </c>
      <c r="H46" s="56" t="s">
        <v>23</v>
      </c>
      <c r="I46" s="57" t="s">
        <v>23</v>
      </c>
      <c r="J46" s="54"/>
      <c r="K46" s="51"/>
    </row>
    <row r="47" spans="1:11" ht="15" x14ac:dyDescent="0.25">
      <c r="A47" s="51"/>
      <c r="B47" s="51">
        <v>3</v>
      </c>
      <c r="C47" s="55" t="s">
        <v>63</v>
      </c>
      <c r="D47" s="51">
        <v>2002</v>
      </c>
      <c r="E47" s="48" t="s">
        <v>50</v>
      </c>
      <c r="F47" s="27" t="s">
        <v>195</v>
      </c>
      <c r="G47" s="56">
        <v>5.20833333333333E-4</v>
      </c>
      <c r="H47" s="56" t="s">
        <v>23</v>
      </c>
      <c r="I47" s="57" t="s">
        <v>23</v>
      </c>
      <c r="J47" s="54"/>
      <c r="K47" s="51"/>
    </row>
    <row r="48" spans="1:11" ht="15" x14ac:dyDescent="0.25">
      <c r="A48" s="51"/>
      <c r="B48" s="51">
        <v>5</v>
      </c>
      <c r="C48" s="55" t="s">
        <v>152</v>
      </c>
      <c r="D48" s="51">
        <v>2002</v>
      </c>
      <c r="E48" s="48" t="s">
        <v>125</v>
      </c>
      <c r="F48" s="27" t="s">
        <v>195</v>
      </c>
      <c r="G48" s="56">
        <v>8.6805555555555497E-4</v>
      </c>
      <c r="H48" s="56" t="s">
        <v>23</v>
      </c>
      <c r="I48" s="57" t="s">
        <v>23</v>
      </c>
      <c r="J48" s="54"/>
      <c r="K48" s="51"/>
    </row>
    <row r="49" spans="1:11" ht="15" x14ac:dyDescent="0.25">
      <c r="A49" s="51"/>
      <c r="B49" s="51">
        <v>8</v>
      </c>
      <c r="C49" s="55" t="s">
        <v>209</v>
      </c>
      <c r="D49" s="51">
        <v>2003</v>
      </c>
      <c r="E49" s="48" t="s">
        <v>125</v>
      </c>
      <c r="F49" s="27" t="s">
        <v>210</v>
      </c>
      <c r="G49" s="56">
        <v>1.38888888888889E-3</v>
      </c>
      <c r="H49" s="56" t="s">
        <v>23</v>
      </c>
      <c r="I49" s="57" t="s">
        <v>23</v>
      </c>
      <c r="J49" s="54"/>
      <c r="K49" s="51"/>
    </row>
    <row r="50" spans="1:11" ht="15" x14ac:dyDescent="0.25">
      <c r="A50" s="51"/>
      <c r="B50" s="51">
        <v>11</v>
      </c>
      <c r="C50" s="55" t="s">
        <v>37</v>
      </c>
      <c r="D50" s="51">
        <v>2002</v>
      </c>
      <c r="E50" s="48" t="s">
        <v>50</v>
      </c>
      <c r="F50" s="27" t="s">
        <v>13</v>
      </c>
      <c r="G50" s="56">
        <v>1.90972222222222E-3</v>
      </c>
      <c r="H50" s="56" t="s">
        <v>23</v>
      </c>
      <c r="I50" s="57" t="s">
        <v>23</v>
      </c>
      <c r="J50" s="54"/>
      <c r="K50" s="51"/>
    </row>
    <row r="51" spans="1:11" ht="16.5" customHeight="1" x14ac:dyDescent="0.25">
      <c r="A51" s="51"/>
      <c r="B51" s="51">
        <v>12</v>
      </c>
      <c r="C51" s="55" t="s">
        <v>49</v>
      </c>
      <c r="D51" s="51">
        <v>2003</v>
      </c>
      <c r="E51" s="48"/>
      <c r="F51" s="27" t="s">
        <v>142</v>
      </c>
      <c r="G51" s="56">
        <v>2.0833333333333298E-3</v>
      </c>
      <c r="H51" s="56" t="s">
        <v>23</v>
      </c>
      <c r="I51" s="57" t="s">
        <v>23</v>
      </c>
      <c r="J51" s="54"/>
      <c r="K51" s="51"/>
    </row>
    <row r="52" spans="1:11" ht="15" x14ac:dyDescent="0.25">
      <c r="A52" s="51"/>
      <c r="B52" s="51">
        <v>16</v>
      </c>
      <c r="C52" s="55" t="s">
        <v>212</v>
      </c>
      <c r="D52" s="51">
        <v>2003</v>
      </c>
      <c r="E52" s="48" t="s">
        <v>183</v>
      </c>
      <c r="F52" s="27" t="s">
        <v>127</v>
      </c>
      <c r="G52" s="56">
        <v>2.7777777777777801E-3</v>
      </c>
      <c r="H52" s="56" t="s">
        <v>23</v>
      </c>
      <c r="I52" s="57" t="s">
        <v>23</v>
      </c>
      <c r="J52" s="54"/>
      <c r="K52" s="51"/>
    </row>
    <row r="53" spans="1:11" ht="15" x14ac:dyDescent="0.25">
      <c r="A53" s="51"/>
      <c r="B53" s="51">
        <v>18</v>
      </c>
      <c r="C53" s="55" t="s">
        <v>202</v>
      </c>
      <c r="D53" s="51">
        <v>2003</v>
      </c>
      <c r="E53" s="48"/>
      <c r="F53" s="27" t="s">
        <v>190</v>
      </c>
      <c r="G53" s="56">
        <v>3.1250000000000002E-3</v>
      </c>
      <c r="H53" s="56" t="s">
        <v>23</v>
      </c>
      <c r="I53" s="57" t="s">
        <v>23</v>
      </c>
      <c r="J53" s="54"/>
      <c r="K53" s="51"/>
    </row>
    <row r="54" spans="1:11" ht="15.75" customHeight="1" x14ac:dyDescent="0.25">
      <c r="A54" s="51"/>
      <c r="B54" s="51">
        <v>30</v>
      </c>
      <c r="C54" s="55" t="s">
        <v>196</v>
      </c>
      <c r="D54" s="51">
        <v>2002</v>
      </c>
      <c r="E54" s="48"/>
      <c r="F54" s="27" t="s">
        <v>197</v>
      </c>
      <c r="G54" s="56">
        <v>5.2083333333333296E-3</v>
      </c>
      <c r="H54" s="56" t="s">
        <v>23</v>
      </c>
      <c r="I54" s="57" t="s">
        <v>23</v>
      </c>
      <c r="J54" s="54"/>
      <c r="K54" s="51"/>
    </row>
    <row r="55" spans="1:11" ht="15.75" customHeight="1" x14ac:dyDescent="0.25">
      <c r="A55" s="51"/>
      <c r="B55" s="51">
        <v>34</v>
      </c>
      <c r="C55" s="55" t="s">
        <v>199</v>
      </c>
      <c r="D55" s="51">
        <v>2003</v>
      </c>
      <c r="E55" s="48"/>
      <c r="F55" s="27" t="s">
        <v>142</v>
      </c>
      <c r="G55" s="56">
        <v>5.9027777777777802E-3</v>
      </c>
      <c r="H55" s="56" t="s">
        <v>23</v>
      </c>
      <c r="I55" s="57" t="s">
        <v>23</v>
      </c>
      <c r="J55" s="54"/>
      <c r="K55" s="51"/>
    </row>
    <row r="56" spans="1:11" ht="15.75" customHeight="1" x14ac:dyDescent="0.25">
      <c r="A56" s="51"/>
      <c r="B56" s="51">
        <v>45</v>
      </c>
      <c r="C56" s="55" t="s">
        <v>109</v>
      </c>
      <c r="D56" s="51">
        <v>2002</v>
      </c>
      <c r="E56" s="48" t="s">
        <v>125</v>
      </c>
      <c r="F56" s="27" t="s">
        <v>127</v>
      </c>
      <c r="G56" s="56">
        <v>7.8125E-3</v>
      </c>
      <c r="H56" s="56" t="s">
        <v>23</v>
      </c>
      <c r="I56" s="57" t="s">
        <v>23</v>
      </c>
      <c r="J56" s="54"/>
      <c r="K56" s="51"/>
    </row>
    <row r="57" spans="1:11" ht="15.75" customHeight="1" x14ac:dyDescent="0.25">
      <c r="A57" s="51"/>
      <c r="B57" s="51">
        <v>46</v>
      </c>
      <c r="C57" s="55" t="s">
        <v>211</v>
      </c>
      <c r="D57" s="51">
        <v>2003</v>
      </c>
      <c r="E57" s="48" t="s">
        <v>183</v>
      </c>
      <c r="F57" s="27" t="s">
        <v>127</v>
      </c>
      <c r="G57" s="56">
        <v>7.9861111111111105E-3</v>
      </c>
      <c r="H57" s="56" t="s">
        <v>23</v>
      </c>
      <c r="I57" s="57" t="s">
        <v>23</v>
      </c>
      <c r="J57" s="54"/>
      <c r="K57" s="51"/>
    </row>
    <row r="58" spans="1:11" ht="15.75" customHeight="1" x14ac:dyDescent="0.25">
      <c r="A58" s="51"/>
      <c r="B58" s="51">
        <v>47</v>
      </c>
      <c r="C58" s="55" t="s">
        <v>53</v>
      </c>
      <c r="D58" s="51">
        <v>2002</v>
      </c>
      <c r="E58" s="48" t="s">
        <v>125</v>
      </c>
      <c r="F58" s="27" t="s">
        <v>123</v>
      </c>
      <c r="G58" s="56">
        <v>8.1597222222222193E-3</v>
      </c>
      <c r="H58" s="56" t="s">
        <v>23</v>
      </c>
      <c r="I58" s="57" t="s">
        <v>23</v>
      </c>
      <c r="J58" s="54"/>
      <c r="K58" s="51"/>
    </row>
    <row r="59" spans="1:11" x14ac:dyDescent="0.25">
      <c r="A59" s="8"/>
      <c r="B59" s="8"/>
      <c r="C59" s="8"/>
      <c r="D59" s="49"/>
      <c r="E59" s="49"/>
      <c r="F59" s="8"/>
      <c r="G59" s="8"/>
      <c r="H59" s="8"/>
      <c r="I59" s="19"/>
      <c r="J59" s="19"/>
    </row>
    <row r="60" spans="1:11" x14ac:dyDescent="0.25">
      <c r="A60" s="3" t="s">
        <v>24</v>
      </c>
      <c r="B60" s="3"/>
      <c r="C60" s="3"/>
      <c r="D60" s="11"/>
      <c r="E60" s="11"/>
      <c r="F60" s="12" t="s">
        <v>116</v>
      </c>
      <c r="G60" s="8"/>
      <c r="H60" s="29"/>
      <c r="I60" s="13"/>
      <c r="J60" s="13"/>
    </row>
    <row r="61" spans="1:11" x14ac:dyDescent="0.25">
      <c r="A61" s="3"/>
      <c r="B61" s="3"/>
      <c r="C61" s="3"/>
      <c r="D61" s="11"/>
      <c r="E61" s="11"/>
      <c r="F61" s="11"/>
      <c r="G61" s="8"/>
      <c r="H61" s="29"/>
      <c r="I61" s="13"/>
      <c r="J61" s="13"/>
    </row>
    <row r="62" spans="1:11" x14ac:dyDescent="0.25">
      <c r="A62" s="3" t="s">
        <v>25</v>
      </c>
      <c r="B62" s="3"/>
      <c r="C62" s="3"/>
      <c r="D62" s="11"/>
      <c r="E62" s="11"/>
      <c r="F62" s="11" t="s">
        <v>117</v>
      </c>
      <c r="G62" s="8"/>
      <c r="H62" s="29"/>
      <c r="I62" s="13"/>
      <c r="J62" s="13"/>
    </row>
    <row r="63" spans="1:11" x14ac:dyDescent="0.25">
      <c r="A63" s="3"/>
      <c r="B63" s="3"/>
      <c r="C63" s="3"/>
      <c r="D63" s="11"/>
      <c r="E63" s="11"/>
      <c r="F63" s="3"/>
      <c r="G63" s="8"/>
      <c r="H63" s="8"/>
      <c r="I63" s="19"/>
      <c r="J63" s="19"/>
    </row>
  </sheetData>
  <mergeCells count="8">
    <mergeCell ref="A7:K7"/>
    <mergeCell ref="C10:I10"/>
    <mergeCell ref="A1:K1"/>
    <mergeCell ref="A2:K2"/>
    <mergeCell ref="A3:G3"/>
    <mergeCell ref="A4:K4"/>
    <mergeCell ref="A5:K5"/>
    <mergeCell ref="A6:C6"/>
  </mergeCells>
  <phoneticPr fontId="1" type="noConversion"/>
  <conditionalFormatting sqref="C11:C58">
    <cfRule type="duplicateValues" dxfId="3" priority="1"/>
  </conditionalFormatting>
  <pageMargins left="0.39370078740157483" right="0.39370078740157483" top="0.39370078740157483" bottom="0.39370078740157483" header="0.31496062992125984" footer="0.19685039370078741"/>
  <pageSetup paperSize="9" scale="83" fitToHeight="0" orientation="portrait" r:id="rId1"/>
  <headerFooter>
    <oddFooter>&amp;R&amp;P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4"/>
  <sheetViews>
    <sheetView view="pageBreakPreview" topLeftCell="A55" zoomScaleNormal="100" zoomScaleSheetLayoutView="100" workbookViewId="0">
      <selection activeCell="C15" sqref="C15"/>
    </sheetView>
  </sheetViews>
  <sheetFormatPr defaultRowHeight="12.75" x14ac:dyDescent="0.2"/>
  <cols>
    <col min="1" max="1" width="6" customWidth="1"/>
    <col min="2" max="2" width="6.42578125" customWidth="1"/>
    <col min="3" max="3" width="24.5703125" customWidth="1"/>
    <col min="4" max="4" width="7.5703125" style="13" customWidth="1"/>
    <col min="5" max="5" width="6.7109375" style="13" customWidth="1"/>
    <col min="6" max="6" width="33.140625" customWidth="1"/>
    <col min="7" max="7" width="9.5703125" style="13" hidden="1" customWidth="1"/>
    <col min="8" max="8" width="10.85546875" style="13" hidden="1" customWidth="1"/>
    <col min="9" max="9" width="11.28515625" style="20" customWidth="1"/>
    <col min="10" max="10" width="8" style="20" customWidth="1"/>
    <col min="11" max="11" width="8" style="13" customWidth="1"/>
  </cols>
  <sheetData>
    <row r="1" spans="1:11" ht="15.75" customHeight="1" x14ac:dyDescent="0.2">
      <c r="A1" s="68" t="s">
        <v>27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x14ac:dyDescent="0.2">
      <c r="A2" s="68" t="s">
        <v>6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x14ac:dyDescent="0.2">
      <c r="A3" s="64"/>
      <c r="B3" s="64"/>
      <c r="C3" s="64"/>
      <c r="D3" s="64"/>
      <c r="E3" s="64"/>
      <c r="F3" s="64"/>
      <c r="G3" s="64"/>
      <c r="H3" s="49"/>
      <c r="I3" s="19"/>
      <c r="J3" s="19"/>
    </row>
    <row r="4" spans="1:11" ht="15.75" x14ac:dyDescent="0.25">
      <c r="A4" s="65" t="s">
        <v>7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15.75" x14ac:dyDescent="0.25">
      <c r="A5" s="66" t="s">
        <v>64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5" x14ac:dyDescent="0.25">
      <c r="A6" s="67" t="s">
        <v>119</v>
      </c>
      <c r="B6" s="67"/>
      <c r="C6" s="67"/>
      <c r="D6" s="9"/>
      <c r="E6" s="9"/>
      <c r="F6" s="47"/>
      <c r="G6" s="47"/>
      <c r="H6" s="47"/>
      <c r="I6" s="47"/>
      <c r="J6" s="47"/>
      <c r="K6" s="58" t="s">
        <v>8</v>
      </c>
    </row>
    <row r="7" spans="1:11" ht="15" customHeight="1" x14ac:dyDescent="0.2">
      <c r="A7" s="62" t="s">
        <v>115</v>
      </c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x14ac:dyDescent="0.2">
      <c r="G8" s="1"/>
    </row>
    <row r="9" spans="1:11" ht="30.75" customHeight="1" x14ac:dyDescent="0.2">
      <c r="A9" s="21" t="s">
        <v>28</v>
      </c>
      <c r="B9" s="21" t="s">
        <v>30</v>
      </c>
      <c r="C9" s="53" t="s">
        <v>437</v>
      </c>
      <c r="D9" s="22" t="s">
        <v>2</v>
      </c>
      <c r="E9" s="22" t="s">
        <v>3</v>
      </c>
      <c r="F9" s="53" t="s">
        <v>1</v>
      </c>
      <c r="G9" s="23" t="s">
        <v>0</v>
      </c>
      <c r="H9" s="24" t="s">
        <v>4</v>
      </c>
      <c r="I9" s="25" t="s">
        <v>5</v>
      </c>
      <c r="J9" s="26" t="s">
        <v>29</v>
      </c>
      <c r="K9" s="26" t="s">
        <v>26</v>
      </c>
    </row>
    <row r="10" spans="1:11" ht="15.75" customHeight="1" x14ac:dyDescent="0.25">
      <c r="A10" s="14"/>
      <c r="B10" s="14"/>
      <c r="C10" s="59" t="s">
        <v>435</v>
      </c>
      <c r="D10" s="60"/>
      <c r="E10" s="60"/>
      <c r="F10" s="60"/>
      <c r="G10" s="60"/>
      <c r="H10" s="60"/>
      <c r="I10" s="61"/>
      <c r="J10" s="50"/>
      <c r="K10" s="32"/>
    </row>
    <row r="11" spans="1:11" s="3" customFormat="1" ht="15.75" x14ac:dyDescent="0.25">
      <c r="A11" s="51">
        <v>1</v>
      </c>
      <c r="B11" s="51">
        <v>191</v>
      </c>
      <c r="C11" s="55" t="s">
        <v>86</v>
      </c>
      <c r="D11" s="51">
        <v>2004</v>
      </c>
      <c r="E11" s="48"/>
      <c r="F11" s="27" t="s">
        <v>160</v>
      </c>
      <c r="G11" s="56">
        <v>3.3159722222222202E-2</v>
      </c>
      <c r="H11" s="56">
        <v>4.221064814814815E-2</v>
      </c>
      <c r="I11" s="57">
        <f t="shared" ref="I11:I42" si="0">H11-G11</f>
        <v>9.0509259259259484E-3</v>
      </c>
      <c r="J11" s="54" t="s">
        <v>125</v>
      </c>
      <c r="K11" s="51">
        <v>66</v>
      </c>
    </row>
    <row r="12" spans="1:11" s="3" customFormat="1" ht="15.75" x14ac:dyDescent="0.25">
      <c r="A12" s="51">
        <v>2</v>
      </c>
      <c r="B12" s="51">
        <v>88</v>
      </c>
      <c r="C12" s="55" t="s">
        <v>270</v>
      </c>
      <c r="D12" s="51">
        <v>2005</v>
      </c>
      <c r="E12" s="48" t="s">
        <v>125</v>
      </c>
      <c r="F12" s="27" t="s">
        <v>224</v>
      </c>
      <c r="G12" s="56">
        <v>1.52777777777778E-2</v>
      </c>
      <c r="H12" s="56">
        <v>2.4699074074074078E-2</v>
      </c>
      <c r="I12" s="57">
        <f t="shared" si="0"/>
        <v>9.4212962962962783E-3</v>
      </c>
      <c r="J12" s="54" t="s">
        <v>125</v>
      </c>
      <c r="K12" s="51">
        <v>63</v>
      </c>
    </row>
    <row r="13" spans="1:11" s="3" customFormat="1" ht="15.75" x14ac:dyDescent="0.25">
      <c r="A13" s="51">
        <v>3</v>
      </c>
      <c r="B13" s="51">
        <v>134</v>
      </c>
      <c r="C13" s="55" t="s">
        <v>335</v>
      </c>
      <c r="D13" s="51">
        <v>2004</v>
      </c>
      <c r="E13" s="48" t="s">
        <v>125</v>
      </c>
      <c r="F13" s="27" t="s">
        <v>13</v>
      </c>
      <c r="G13" s="56">
        <v>2.32638888888889E-2</v>
      </c>
      <c r="H13" s="56">
        <v>3.3055555555555553E-2</v>
      </c>
      <c r="I13" s="57">
        <f t="shared" si="0"/>
        <v>9.7916666666666534E-3</v>
      </c>
      <c r="J13" s="54" t="s">
        <v>125</v>
      </c>
      <c r="K13" s="51">
        <v>60</v>
      </c>
    </row>
    <row r="14" spans="1:11" s="3" customFormat="1" ht="15.75" x14ac:dyDescent="0.25">
      <c r="A14" s="51">
        <v>4</v>
      </c>
      <c r="B14" s="51">
        <v>180</v>
      </c>
      <c r="C14" s="55" t="s">
        <v>272</v>
      </c>
      <c r="D14" s="51">
        <v>2005</v>
      </c>
      <c r="E14" s="48" t="s">
        <v>125</v>
      </c>
      <c r="F14" s="27" t="s">
        <v>162</v>
      </c>
      <c r="G14" s="56">
        <v>3.125E-2</v>
      </c>
      <c r="H14" s="56">
        <v>4.1064814814814811E-2</v>
      </c>
      <c r="I14" s="57">
        <f t="shared" si="0"/>
        <v>9.8148148148148109E-3</v>
      </c>
      <c r="J14" s="54" t="s">
        <v>125</v>
      </c>
      <c r="K14" s="51">
        <v>57</v>
      </c>
    </row>
    <row r="15" spans="1:11" s="3" customFormat="1" ht="15.75" x14ac:dyDescent="0.25">
      <c r="A15" s="51">
        <v>5</v>
      </c>
      <c r="B15" s="51">
        <v>98</v>
      </c>
      <c r="C15" s="55" t="s">
        <v>340</v>
      </c>
      <c r="D15" s="51">
        <v>2005</v>
      </c>
      <c r="E15" s="48" t="s">
        <v>125</v>
      </c>
      <c r="F15" s="27" t="s">
        <v>13</v>
      </c>
      <c r="G15" s="56">
        <v>1.7013888888888901E-2</v>
      </c>
      <c r="H15" s="56">
        <v>2.6944444444444441E-2</v>
      </c>
      <c r="I15" s="57">
        <f t="shared" si="0"/>
        <v>9.9305555555555397E-3</v>
      </c>
      <c r="J15" s="54" t="s">
        <v>125</v>
      </c>
      <c r="K15" s="51">
        <v>56</v>
      </c>
    </row>
    <row r="16" spans="1:11" s="3" customFormat="1" ht="15.75" x14ac:dyDescent="0.25">
      <c r="A16" s="51">
        <v>6</v>
      </c>
      <c r="B16" s="51">
        <v>103</v>
      </c>
      <c r="C16" s="55" t="s">
        <v>295</v>
      </c>
      <c r="D16" s="51">
        <v>2005</v>
      </c>
      <c r="E16" s="48" t="s">
        <v>125</v>
      </c>
      <c r="F16" s="27" t="s">
        <v>214</v>
      </c>
      <c r="G16" s="56">
        <v>1.7881944444444402E-2</v>
      </c>
      <c r="H16" s="56">
        <v>2.7962962962962964E-2</v>
      </c>
      <c r="I16" s="57">
        <f t="shared" si="0"/>
        <v>1.0081018518518562E-2</v>
      </c>
      <c r="J16" s="54" t="s">
        <v>125</v>
      </c>
      <c r="K16" s="51">
        <v>55</v>
      </c>
    </row>
    <row r="17" spans="1:11" s="3" customFormat="1" ht="15.75" x14ac:dyDescent="0.25">
      <c r="A17" s="51">
        <v>7</v>
      </c>
      <c r="B17" s="51">
        <v>115</v>
      </c>
      <c r="C17" s="55" t="s">
        <v>316</v>
      </c>
      <c r="D17" s="51">
        <v>2006</v>
      </c>
      <c r="E17" s="48" t="s">
        <v>125</v>
      </c>
      <c r="F17" s="27" t="s">
        <v>238</v>
      </c>
      <c r="G17" s="56">
        <v>1.9965277777777801E-2</v>
      </c>
      <c r="H17" s="56">
        <v>3.005787037037037E-2</v>
      </c>
      <c r="I17" s="57">
        <f t="shared" si="0"/>
        <v>1.009259259259257E-2</v>
      </c>
      <c r="J17" s="54" t="s">
        <v>125</v>
      </c>
      <c r="K17" s="51">
        <v>54</v>
      </c>
    </row>
    <row r="18" spans="1:11" s="3" customFormat="1" ht="15.75" x14ac:dyDescent="0.25">
      <c r="A18" s="51">
        <v>8</v>
      </c>
      <c r="B18" s="51">
        <v>173</v>
      </c>
      <c r="C18" s="55" t="s">
        <v>268</v>
      </c>
      <c r="D18" s="51">
        <v>2005</v>
      </c>
      <c r="E18" s="48"/>
      <c r="F18" s="27" t="s">
        <v>190</v>
      </c>
      <c r="G18" s="56">
        <v>3.0034722222222199E-2</v>
      </c>
      <c r="H18" s="56">
        <v>4.0150462962962964E-2</v>
      </c>
      <c r="I18" s="57">
        <f t="shared" si="0"/>
        <v>1.0115740740740765E-2</v>
      </c>
      <c r="J18" s="54" t="s">
        <v>125</v>
      </c>
      <c r="K18" s="51">
        <v>53</v>
      </c>
    </row>
    <row r="19" spans="1:11" s="3" customFormat="1" ht="15.75" x14ac:dyDescent="0.25">
      <c r="A19" s="51">
        <v>9</v>
      </c>
      <c r="B19" s="51">
        <v>187</v>
      </c>
      <c r="C19" s="55" t="s">
        <v>336</v>
      </c>
      <c r="D19" s="51">
        <v>2004</v>
      </c>
      <c r="E19" s="48" t="s">
        <v>183</v>
      </c>
      <c r="F19" s="27" t="s">
        <v>13</v>
      </c>
      <c r="G19" s="56">
        <v>3.2465277777777697E-2</v>
      </c>
      <c r="H19" s="56">
        <v>4.2604166666666665E-2</v>
      </c>
      <c r="I19" s="57">
        <f t="shared" si="0"/>
        <v>1.0138888888888968E-2</v>
      </c>
      <c r="J19" s="54" t="s">
        <v>125</v>
      </c>
      <c r="K19" s="51">
        <v>52</v>
      </c>
    </row>
    <row r="20" spans="1:11" s="3" customFormat="1" ht="15.75" x14ac:dyDescent="0.25">
      <c r="A20" s="51">
        <v>10</v>
      </c>
      <c r="B20" s="51">
        <v>141</v>
      </c>
      <c r="C20" s="55" t="s">
        <v>306</v>
      </c>
      <c r="D20" s="51">
        <v>2006</v>
      </c>
      <c r="E20" s="48" t="s">
        <v>125</v>
      </c>
      <c r="F20" s="27" t="s">
        <v>224</v>
      </c>
      <c r="G20" s="56">
        <v>2.4479166666666701E-2</v>
      </c>
      <c r="H20" s="56">
        <v>3.4664351851851849E-2</v>
      </c>
      <c r="I20" s="57">
        <f t="shared" si="0"/>
        <v>1.0185185185185148E-2</v>
      </c>
      <c r="J20" s="54" t="s">
        <v>125</v>
      </c>
      <c r="K20" s="51">
        <v>51</v>
      </c>
    </row>
    <row r="21" spans="1:11" s="3" customFormat="1" ht="15.75" x14ac:dyDescent="0.25">
      <c r="A21" s="51">
        <v>11</v>
      </c>
      <c r="B21" s="51">
        <v>147</v>
      </c>
      <c r="C21" s="55" t="s">
        <v>338</v>
      </c>
      <c r="D21" s="51">
        <v>2005</v>
      </c>
      <c r="E21" s="48" t="s">
        <v>125</v>
      </c>
      <c r="F21" s="27" t="s">
        <v>13</v>
      </c>
      <c r="G21" s="56">
        <v>2.5520833333333302E-2</v>
      </c>
      <c r="H21" s="56">
        <v>3.5717592592592592E-2</v>
      </c>
      <c r="I21" s="57">
        <f t="shared" si="0"/>
        <v>1.0196759259259291E-2</v>
      </c>
      <c r="J21" s="54" t="s">
        <v>125</v>
      </c>
      <c r="K21" s="51">
        <v>50</v>
      </c>
    </row>
    <row r="22" spans="1:11" s="3" customFormat="1" ht="15.75" x14ac:dyDescent="0.25">
      <c r="A22" s="51">
        <v>12</v>
      </c>
      <c r="B22" s="51">
        <v>114</v>
      </c>
      <c r="C22" s="55" t="s">
        <v>236</v>
      </c>
      <c r="D22" s="51">
        <v>2004</v>
      </c>
      <c r="E22" s="48"/>
      <c r="F22" s="27" t="s">
        <v>190</v>
      </c>
      <c r="G22" s="56">
        <v>1.97916666666666E-2</v>
      </c>
      <c r="H22" s="56">
        <v>2.9988425925925922E-2</v>
      </c>
      <c r="I22" s="57">
        <f t="shared" si="0"/>
        <v>1.0196759259259322E-2</v>
      </c>
      <c r="J22" s="54" t="s">
        <v>125</v>
      </c>
      <c r="K22" s="51">
        <v>49</v>
      </c>
    </row>
    <row r="23" spans="1:11" s="3" customFormat="1" ht="15.75" x14ac:dyDescent="0.25">
      <c r="A23" s="51">
        <v>13</v>
      </c>
      <c r="B23" s="51">
        <v>117</v>
      </c>
      <c r="C23" s="55" t="s">
        <v>280</v>
      </c>
      <c r="D23" s="51">
        <v>2005</v>
      </c>
      <c r="E23" s="48" t="s">
        <v>125</v>
      </c>
      <c r="F23" s="27" t="s">
        <v>210</v>
      </c>
      <c r="G23" s="56">
        <v>2.0312500000000001E-2</v>
      </c>
      <c r="H23" s="56">
        <v>3.0520833333333334E-2</v>
      </c>
      <c r="I23" s="57">
        <f t="shared" si="0"/>
        <v>1.0208333333333333E-2</v>
      </c>
      <c r="J23" s="54" t="s">
        <v>125</v>
      </c>
      <c r="K23" s="51">
        <v>48</v>
      </c>
    </row>
    <row r="24" spans="1:11" s="3" customFormat="1" ht="15.75" x14ac:dyDescent="0.25">
      <c r="A24" s="51">
        <v>14</v>
      </c>
      <c r="B24" s="51">
        <v>131</v>
      </c>
      <c r="C24" s="55" t="s">
        <v>108</v>
      </c>
      <c r="D24" s="51">
        <v>2004</v>
      </c>
      <c r="E24" s="48" t="s">
        <v>125</v>
      </c>
      <c r="F24" s="27" t="s">
        <v>214</v>
      </c>
      <c r="G24" s="56">
        <v>2.2743055555555499E-2</v>
      </c>
      <c r="H24" s="56">
        <v>3.3020833333333333E-2</v>
      </c>
      <c r="I24" s="57">
        <f t="shared" si="0"/>
        <v>1.0277777777777834E-2</v>
      </c>
      <c r="J24" s="54" t="s">
        <v>125</v>
      </c>
      <c r="K24" s="51">
        <v>47</v>
      </c>
    </row>
    <row r="25" spans="1:11" s="3" customFormat="1" ht="15.75" x14ac:dyDescent="0.25">
      <c r="A25" s="51">
        <v>15</v>
      </c>
      <c r="B25" s="51">
        <v>138</v>
      </c>
      <c r="C25" s="55" t="s">
        <v>202</v>
      </c>
      <c r="D25" s="51">
        <v>2005</v>
      </c>
      <c r="E25" s="48"/>
      <c r="F25" s="27" t="s">
        <v>190</v>
      </c>
      <c r="G25" s="56">
        <v>2.39583333333333E-2</v>
      </c>
      <c r="H25" s="56">
        <v>3.4351851851851849E-2</v>
      </c>
      <c r="I25" s="57">
        <f t="shared" si="0"/>
        <v>1.0393518518518548E-2</v>
      </c>
      <c r="J25" s="54" t="s">
        <v>125</v>
      </c>
      <c r="K25" s="51">
        <v>46</v>
      </c>
    </row>
    <row r="26" spans="1:11" s="3" customFormat="1" ht="15.75" x14ac:dyDescent="0.25">
      <c r="A26" s="51">
        <v>16</v>
      </c>
      <c r="B26" s="51">
        <v>178</v>
      </c>
      <c r="C26" s="55" t="s">
        <v>288</v>
      </c>
      <c r="D26" s="51">
        <v>2005</v>
      </c>
      <c r="E26" s="48"/>
      <c r="F26" s="27" t="s">
        <v>197</v>
      </c>
      <c r="G26" s="56">
        <v>3.0902777777777699E-2</v>
      </c>
      <c r="H26" s="56">
        <v>4.1354166666666664E-2</v>
      </c>
      <c r="I26" s="57">
        <f t="shared" si="0"/>
        <v>1.0451388888888965E-2</v>
      </c>
      <c r="J26" s="54" t="s">
        <v>125</v>
      </c>
      <c r="K26" s="51">
        <v>45</v>
      </c>
    </row>
    <row r="27" spans="1:11" s="3" customFormat="1" ht="15.75" x14ac:dyDescent="0.25">
      <c r="A27" s="51">
        <v>17</v>
      </c>
      <c r="B27" s="51">
        <v>202</v>
      </c>
      <c r="C27" s="55" t="s">
        <v>44</v>
      </c>
      <c r="D27" s="51">
        <v>2004</v>
      </c>
      <c r="E27" s="48" t="s">
        <v>125</v>
      </c>
      <c r="F27" s="27" t="s">
        <v>13</v>
      </c>
      <c r="G27" s="56">
        <v>3.5069444444444403E-2</v>
      </c>
      <c r="H27" s="56">
        <v>4.553240740740741E-2</v>
      </c>
      <c r="I27" s="57">
        <f t="shared" si="0"/>
        <v>1.0462962962963007E-2</v>
      </c>
      <c r="J27" s="54" t="s">
        <v>125</v>
      </c>
      <c r="K27" s="51">
        <v>44</v>
      </c>
    </row>
    <row r="28" spans="1:11" s="3" customFormat="1" ht="15.75" x14ac:dyDescent="0.25">
      <c r="A28" s="51">
        <v>18</v>
      </c>
      <c r="B28" s="51">
        <v>177</v>
      </c>
      <c r="C28" s="55" t="s">
        <v>271</v>
      </c>
      <c r="D28" s="51">
        <v>2005</v>
      </c>
      <c r="E28" s="48" t="s">
        <v>125</v>
      </c>
      <c r="F28" s="27" t="s">
        <v>224</v>
      </c>
      <c r="G28" s="56">
        <v>3.0729166666666599E-2</v>
      </c>
      <c r="H28" s="56">
        <v>4.1215277777777774E-2</v>
      </c>
      <c r="I28" s="57">
        <f t="shared" si="0"/>
        <v>1.0486111111111175E-2</v>
      </c>
      <c r="J28" s="54" t="s">
        <v>183</v>
      </c>
      <c r="K28" s="51">
        <v>43</v>
      </c>
    </row>
    <row r="29" spans="1:11" s="3" customFormat="1" ht="15.75" x14ac:dyDescent="0.25">
      <c r="A29" s="51">
        <v>19</v>
      </c>
      <c r="B29" s="51">
        <v>169</v>
      </c>
      <c r="C29" s="55" t="s">
        <v>334</v>
      </c>
      <c r="D29" s="51">
        <v>2004</v>
      </c>
      <c r="E29" s="48" t="s">
        <v>183</v>
      </c>
      <c r="F29" s="27" t="s">
        <v>13</v>
      </c>
      <c r="G29" s="56">
        <v>2.9340277777777798E-2</v>
      </c>
      <c r="H29" s="56">
        <v>3.9976851851851854E-2</v>
      </c>
      <c r="I29" s="57">
        <f t="shared" si="0"/>
        <v>1.0636574074074055E-2</v>
      </c>
      <c r="J29" s="54" t="s">
        <v>183</v>
      </c>
      <c r="K29" s="51">
        <v>42</v>
      </c>
    </row>
    <row r="30" spans="1:11" s="3" customFormat="1" ht="15.75" x14ac:dyDescent="0.25">
      <c r="A30" s="51">
        <v>20</v>
      </c>
      <c r="B30" s="51">
        <v>120</v>
      </c>
      <c r="C30" s="55" t="s">
        <v>237</v>
      </c>
      <c r="D30" s="51">
        <v>2004</v>
      </c>
      <c r="E30" s="48" t="s">
        <v>125</v>
      </c>
      <c r="F30" s="27" t="s">
        <v>238</v>
      </c>
      <c r="G30" s="56">
        <v>2.0833333333333301E-2</v>
      </c>
      <c r="H30" s="56">
        <v>3.1597222222222221E-2</v>
      </c>
      <c r="I30" s="57">
        <f t="shared" si="0"/>
        <v>1.076388888888892E-2</v>
      </c>
      <c r="J30" s="54" t="s">
        <v>183</v>
      </c>
      <c r="K30" s="51">
        <v>41</v>
      </c>
    </row>
    <row r="31" spans="1:11" s="3" customFormat="1" ht="15.75" x14ac:dyDescent="0.25">
      <c r="A31" s="51">
        <v>21</v>
      </c>
      <c r="B31" s="51">
        <v>149</v>
      </c>
      <c r="C31" s="55" t="s">
        <v>240</v>
      </c>
      <c r="D31" s="51">
        <v>2004</v>
      </c>
      <c r="E31" s="48" t="s">
        <v>125</v>
      </c>
      <c r="F31" s="27" t="s">
        <v>205</v>
      </c>
      <c r="G31" s="56">
        <v>2.5868055555555498E-2</v>
      </c>
      <c r="H31" s="56">
        <v>3.664351851851852E-2</v>
      </c>
      <c r="I31" s="57">
        <f t="shared" si="0"/>
        <v>1.0775462962963021E-2</v>
      </c>
      <c r="J31" s="54" t="s">
        <v>183</v>
      </c>
      <c r="K31" s="51">
        <v>40</v>
      </c>
    </row>
    <row r="32" spans="1:11" s="3" customFormat="1" ht="15.75" customHeight="1" x14ac:dyDescent="0.25">
      <c r="A32" s="51">
        <v>22</v>
      </c>
      <c r="B32" s="51">
        <v>197</v>
      </c>
      <c r="C32" s="55" t="s">
        <v>255</v>
      </c>
      <c r="D32" s="51">
        <v>2004</v>
      </c>
      <c r="E32" s="48" t="s">
        <v>125</v>
      </c>
      <c r="F32" s="27" t="s">
        <v>155</v>
      </c>
      <c r="G32" s="56">
        <v>3.4201388888888802E-2</v>
      </c>
      <c r="H32" s="56">
        <v>4.5011574074074072E-2</v>
      </c>
      <c r="I32" s="57">
        <f t="shared" si="0"/>
        <v>1.081018518518527E-2</v>
      </c>
      <c r="J32" s="54" t="s">
        <v>183</v>
      </c>
      <c r="K32" s="51">
        <v>39</v>
      </c>
    </row>
    <row r="33" spans="1:11" s="3" customFormat="1" ht="15.75" x14ac:dyDescent="0.25">
      <c r="A33" s="51">
        <v>23</v>
      </c>
      <c r="B33" s="51">
        <v>129</v>
      </c>
      <c r="C33" s="55" t="s">
        <v>292</v>
      </c>
      <c r="D33" s="51">
        <v>2005</v>
      </c>
      <c r="E33" s="48" t="s">
        <v>183</v>
      </c>
      <c r="F33" s="27" t="s">
        <v>127</v>
      </c>
      <c r="G33" s="56">
        <v>2.2395833333333299E-2</v>
      </c>
      <c r="H33" s="56">
        <v>3.3263888888888891E-2</v>
      </c>
      <c r="I33" s="57">
        <f t="shared" si="0"/>
        <v>1.0868055555555593E-2</v>
      </c>
      <c r="J33" s="54" t="s">
        <v>183</v>
      </c>
      <c r="K33" s="51">
        <v>38</v>
      </c>
    </row>
    <row r="34" spans="1:11" s="3" customFormat="1" ht="15.75" x14ac:dyDescent="0.25">
      <c r="A34" s="51">
        <v>24</v>
      </c>
      <c r="B34" s="51">
        <v>155</v>
      </c>
      <c r="C34" s="55" t="s">
        <v>43</v>
      </c>
      <c r="D34" s="51">
        <v>2004</v>
      </c>
      <c r="E34" s="48" t="s">
        <v>125</v>
      </c>
      <c r="F34" s="27" t="s">
        <v>13</v>
      </c>
      <c r="G34" s="56">
        <v>2.6909722222222199E-2</v>
      </c>
      <c r="H34" s="56">
        <v>3.7789351851851852E-2</v>
      </c>
      <c r="I34" s="57">
        <f t="shared" si="0"/>
        <v>1.0879629629629652E-2</v>
      </c>
      <c r="J34" s="54" t="s">
        <v>183</v>
      </c>
      <c r="K34" s="51">
        <v>37</v>
      </c>
    </row>
    <row r="35" spans="1:11" s="3" customFormat="1" ht="15.75" x14ac:dyDescent="0.25">
      <c r="A35" s="51">
        <v>25</v>
      </c>
      <c r="B35" s="51">
        <v>124</v>
      </c>
      <c r="C35" s="55" t="s">
        <v>246</v>
      </c>
      <c r="D35" s="51">
        <v>2004</v>
      </c>
      <c r="E35" s="48" t="s">
        <v>183</v>
      </c>
      <c r="F35" s="27" t="s">
        <v>207</v>
      </c>
      <c r="G35" s="56">
        <v>2.1527777777777701E-2</v>
      </c>
      <c r="H35" s="56">
        <v>3.2407407407407406E-2</v>
      </c>
      <c r="I35" s="57">
        <f t="shared" si="0"/>
        <v>1.0879629629629704E-2</v>
      </c>
      <c r="J35" s="54" t="s">
        <v>183</v>
      </c>
      <c r="K35" s="51">
        <v>36</v>
      </c>
    </row>
    <row r="36" spans="1:11" s="3" customFormat="1" ht="15.75" x14ac:dyDescent="0.25">
      <c r="A36" s="51">
        <v>26</v>
      </c>
      <c r="B36" s="51">
        <v>93</v>
      </c>
      <c r="C36" s="55" t="s">
        <v>250</v>
      </c>
      <c r="D36" s="51">
        <v>2004</v>
      </c>
      <c r="E36" s="48"/>
      <c r="F36" s="27" t="s">
        <v>197</v>
      </c>
      <c r="G36" s="56">
        <v>1.61458333333333E-2</v>
      </c>
      <c r="H36" s="56">
        <v>2.7106481481481481E-2</v>
      </c>
      <c r="I36" s="57">
        <f t="shared" si="0"/>
        <v>1.0960648148148181E-2</v>
      </c>
      <c r="J36" s="54" t="s">
        <v>183</v>
      </c>
      <c r="K36" s="51">
        <v>35</v>
      </c>
    </row>
    <row r="37" spans="1:11" s="3" customFormat="1" ht="15.75" x14ac:dyDescent="0.25">
      <c r="A37" s="51">
        <v>27</v>
      </c>
      <c r="B37" s="51">
        <v>190</v>
      </c>
      <c r="C37" s="55" t="s">
        <v>88</v>
      </c>
      <c r="D37" s="51">
        <v>2004</v>
      </c>
      <c r="E37" s="48" t="s">
        <v>183</v>
      </c>
      <c r="F37" s="27" t="s">
        <v>129</v>
      </c>
      <c r="G37" s="56">
        <v>3.2986111111111098E-2</v>
      </c>
      <c r="H37" s="56">
        <v>4.3969907407407409E-2</v>
      </c>
      <c r="I37" s="57">
        <f t="shared" si="0"/>
        <v>1.0983796296296311E-2</v>
      </c>
      <c r="J37" s="54" t="s">
        <v>183</v>
      </c>
      <c r="K37" s="51">
        <v>34</v>
      </c>
    </row>
    <row r="38" spans="1:11" s="3" customFormat="1" ht="15.75" x14ac:dyDescent="0.25">
      <c r="A38" s="51">
        <v>28</v>
      </c>
      <c r="B38" s="51">
        <v>94</v>
      </c>
      <c r="C38" s="55" t="s">
        <v>294</v>
      </c>
      <c r="D38" s="51">
        <v>2005</v>
      </c>
      <c r="E38" s="48" t="s">
        <v>183</v>
      </c>
      <c r="F38" s="27" t="s">
        <v>214</v>
      </c>
      <c r="G38" s="56">
        <v>1.63194444444444E-2</v>
      </c>
      <c r="H38" s="56">
        <v>2.7337962962962963E-2</v>
      </c>
      <c r="I38" s="57">
        <f t="shared" si="0"/>
        <v>1.1018518518518563E-2</v>
      </c>
      <c r="J38" s="54" t="s">
        <v>183</v>
      </c>
      <c r="K38" s="51">
        <v>33</v>
      </c>
    </row>
    <row r="39" spans="1:11" s="3" customFormat="1" ht="15.75" x14ac:dyDescent="0.25">
      <c r="A39" s="51">
        <v>29</v>
      </c>
      <c r="B39" s="51">
        <v>159</v>
      </c>
      <c r="C39" s="55" t="s">
        <v>282</v>
      </c>
      <c r="D39" s="51">
        <v>2005</v>
      </c>
      <c r="E39" s="48" t="s">
        <v>245</v>
      </c>
      <c r="F39" s="27" t="s">
        <v>210</v>
      </c>
      <c r="G39" s="56">
        <v>2.76041666666667E-2</v>
      </c>
      <c r="H39" s="56">
        <v>3.8645833333333331E-2</v>
      </c>
      <c r="I39" s="57">
        <f t="shared" si="0"/>
        <v>1.104166666666663E-2</v>
      </c>
      <c r="J39" s="54" t="s">
        <v>183</v>
      </c>
      <c r="K39" s="51">
        <v>32</v>
      </c>
    </row>
    <row r="40" spans="1:11" s="3" customFormat="1" ht="15.75" x14ac:dyDescent="0.25">
      <c r="A40" s="51">
        <v>30</v>
      </c>
      <c r="B40" s="51">
        <v>183</v>
      </c>
      <c r="C40" s="55" t="s">
        <v>304</v>
      </c>
      <c r="D40" s="51">
        <v>2006</v>
      </c>
      <c r="E40" s="48"/>
      <c r="F40" s="27" t="s">
        <v>187</v>
      </c>
      <c r="G40" s="56">
        <v>3.1770833333333297E-2</v>
      </c>
      <c r="H40" s="56">
        <v>4.282407407407407E-2</v>
      </c>
      <c r="I40" s="57">
        <f t="shared" si="0"/>
        <v>1.1053240740740773E-2</v>
      </c>
      <c r="J40" s="54" t="s">
        <v>183</v>
      </c>
      <c r="K40" s="51">
        <v>31</v>
      </c>
    </row>
    <row r="41" spans="1:11" s="3" customFormat="1" ht="15.75" x14ac:dyDescent="0.25">
      <c r="A41" s="51">
        <v>31</v>
      </c>
      <c r="B41" s="51">
        <v>143</v>
      </c>
      <c r="C41" s="55" t="s">
        <v>314</v>
      </c>
      <c r="D41" s="51">
        <v>2006</v>
      </c>
      <c r="E41" s="48" t="s">
        <v>125</v>
      </c>
      <c r="F41" s="27" t="s">
        <v>238</v>
      </c>
      <c r="G41" s="56">
        <v>2.4826388888888901E-2</v>
      </c>
      <c r="H41" s="56">
        <v>3.5914351851851857E-2</v>
      </c>
      <c r="I41" s="57">
        <f t="shared" si="0"/>
        <v>1.1087962962962956E-2</v>
      </c>
      <c r="J41" s="54" t="s">
        <v>183</v>
      </c>
      <c r="K41" s="51">
        <v>30</v>
      </c>
    </row>
    <row r="42" spans="1:11" s="3" customFormat="1" ht="15.75" x14ac:dyDescent="0.25">
      <c r="A42" s="51">
        <v>32</v>
      </c>
      <c r="B42" s="51">
        <v>136</v>
      </c>
      <c r="C42" s="55" t="s">
        <v>285</v>
      </c>
      <c r="D42" s="51">
        <v>2005</v>
      </c>
      <c r="E42" s="48" t="s">
        <v>125</v>
      </c>
      <c r="F42" s="27" t="s">
        <v>19</v>
      </c>
      <c r="G42" s="56">
        <v>2.36111111111111E-2</v>
      </c>
      <c r="H42" s="56">
        <v>3.471064814814815E-2</v>
      </c>
      <c r="I42" s="57">
        <f t="shared" si="0"/>
        <v>1.109953703703705E-2</v>
      </c>
      <c r="J42" s="54" t="s">
        <v>183</v>
      </c>
      <c r="K42" s="51">
        <v>29</v>
      </c>
    </row>
    <row r="43" spans="1:11" s="3" customFormat="1" ht="15.75" x14ac:dyDescent="0.25">
      <c r="A43" s="51">
        <v>33</v>
      </c>
      <c r="B43" s="51">
        <v>133</v>
      </c>
      <c r="C43" s="55" t="s">
        <v>256</v>
      </c>
      <c r="D43" s="51">
        <v>2004</v>
      </c>
      <c r="E43" s="48" t="s">
        <v>183</v>
      </c>
      <c r="F43" s="27" t="s">
        <v>155</v>
      </c>
      <c r="G43" s="56">
        <v>2.3090277777777699E-2</v>
      </c>
      <c r="H43" s="56">
        <v>3.4201388888888885E-2</v>
      </c>
      <c r="I43" s="57">
        <f t="shared" ref="I43:I74" si="1">H43-G43</f>
        <v>1.1111111111111186E-2</v>
      </c>
      <c r="J43" s="54" t="s">
        <v>183</v>
      </c>
      <c r="K43" s="51">
        <v>28</v>
      </c>
    </row>
    <row r="44" spans="1:11" s="3" customFormat="1" ht="15.75" x14ac:dyDescent="0.25">
      <c r="A44" s="51">
        <v>34</v>
      </c>
      <c r="B44" s="51">
        <v>78</v>
      </c>
      <c r="C44" s="55" t="s">
        <v>293</v>
      </c>
      <c r="D44" s="51">
        <v>2005</v>
      </c>
      <c r="E44" s="48" t="s">
        <v>183</v>
      </c>
      <c r="F44" s="27" t="s">
        <v>214</v>
      </c>
      <c r="G44" s="56">
        <v>1.3541666666666667E-2</v>
      </c>
      <c r="H44" s="56">
        <v>2.4722222222222225E-2</v>
      </c>
      <c r="I44" s="57">
        <f t="shared" si="1"/>
        <v>1.1180555555555558E-2</v>
      </c>
      <c r="J44" s="54" t="s">
        <v>183</v>
      </c>
      <c r="K44" s="51">
        <v>27</v>
      </c>
    </row>
    <row r="45" spans="1:11" s="3" customFormat="1" ht="15.75" x14ac:dyDescent="0.25">
      <c r="A45" s="51">
        <v>35</v>
      </c>
      <c r="B45" s="51">
        <v>201</v>
      </c>
      <c r="C45" s="55" t="s">
        <v>296</v>
      </c>
      <c r="D45" s="51">
        <v>2005</v>
      </c>
      <c r="E45" s="48" t="s">
        <v>125</v>
      </c>
      <c r="F45" s="27" t="s">
        <v>155</v>
      </c>
      <c r="G45" s="56">
        <v>3.48958333333333E-2</v>
      </c>
      <c r="H45" s="56">
        <v>4.6076388888888882E-2</v>
      </c>
      <c r="I45" s="57">
        <f t="shared" si="1"/>
        <v>1.1180555555555582E-2</v>
      </c>
      <c r="J45" s="54" t="s">
        <v>183</v>
      </c>
      <c r="K45" s="51">
        <v>26</v>
      </c>
    </row>
    <row r="46" spans="1:11" s="3" customFormat="1" ht="15.75" x14ac:dyDescent="0.25">
      <c r="A46" s="51">
        <v>36</v>
      </c>
      <c r="B46" s="51">
        <v>82</v>
      </c>
      <c r="C46" s="55" t="s">
        <v>248</v>
      </c>
      <c r="D46" s="51">
        <v>2004</v>
      </c>
      <c r="E46" s="48" t="s">
        <v>183</v>
      </c>
      <c r="F46" s="27" t="s">
        <v>210</v>
      </c>
      <c r="G46" s="56">
        <v>1.42361111111111E-2</v>
      </c>
      <c r="H46" s="56">
        <v>2.5543981481481483E-2</v>
      </c>
      <c r="I46" s="57">
        <f t="shared" si="1"/>
        <v>1.1307870370370383E-2</v>
      </c>
      <c r="J46" s="54" t="s">
        <v>183</v>
      </c>
      <c r="K46" s="51">
        <v>25</v>
      </c>
    </row>
    <row r="47" spans="1:11" s="3" customFormat="1" ht="15.75" x14ac:dyDescent="0.25">
      <c r="A47" s="51">
        <v>37</v>
      </c>
      <c r="B47" s="51">
        <v>200</v>
      </c>
      <c r="C47" s="55" t="s">
        <v>291</v>
      </c>
      <c r="D47" s="51">
        <v>2005</v>
      </c>
      <c r="E47" s="48" t="s">
        <v>245</v>
      </c>
      <c r="F47" s="27" t="s">
        <v>214</v>
      </c>
      <c r="G47" s="56">
        <v>3.4722222222222203E-2</v>
      </c>
      <c r="H47" s="56">
        <v>4.6087962962962963E-2</v>
      </c>
      <c r="I47" s="57">
        <f t="shared" si="1"/>
        <v>1.136574074074076E-2</v>
      </c>
      <c r="J47" s="54" t="s">
        <v>183</v>
      </c>
      <c r="K47" s="51">
        <v>24</v>
      </c>
    </row>
    <row r="48" spans="1:11" s="3" customFormat="1" ht="15.75" x14ac:dyDescent="0.25">
      <c r="A48" s="51">
        <v>38</v>
      </c>
      <c r="B48" s="51">
        <v>150</v>
      </c>
      <c r="C48" s="55" t="s">
        <v>339</v>
      </c>
      <c r="D48" s="51">
        <v>2005</v>
      </c>
      <c r="E48" s="48" t="s">
        <v>125</v>
      </c>
      <c r="F48" s="27" t="s">
        <v>13</v>
      </c>
      <c r="G48" s="56">
        <v>2.6041666666666699E-2</v>
      </c>
      <c r="H48" s="56">
        <v>3.7442129629629624E-2</v>
      </c>
      <c r="I48" s="57">
        <f t="shared" si="1"/>
        <v>1.1400462962962925E-2</v>
      </c>
      <c r="J48" s="54" t="s">
        <v>183</v>
      </c>
      <c r="K48" s="51">
        <v>23</v>
      </c>
    </row>
    <row r="49" spans="1:11" s="3" customFormat="1" ht="15.75" x14ac:dyDescent="0.25">
      <c r="A49" s="51">
        <v>39</v>
      </c>
      <c r="B49" s="51">
        <v>106</v>
      </c>
      <c r="C49" s="55" t="s">
        <v>318</v>
      </c>
      <c r="D49" s="51">
        <v>2006</v>
      </c>
      <c r="E49" s="48" t="s">
        <v>183</v>
      </c>
      <c r="F49" s="27" t="s">
        <v>162</v>
      </c>
      <c r="G49" s="56">
        <v>1.8402777777777799E-2</v>
      </c>
      <c r="H49" s="56">
        <v>2.9814814814814811E-2</v>
      </c>
      <c r="I49" s="57">
        <f t="shared" si="1"/>
        <v>1.1412037037037012E-2</v>
      </c>
      <c r="J49" s="54" t="s">
        <v>183</v>
      </c>
      <c r="K49" s="51">
        <v>22</v>
      </c>
    </row>
    <row r="50" spans="1:11" s="3" customFormat="1" ht="16.5" customHeight="1" x14ac:dyDescent="0.25">
      <c r="A50" s="51">
        <v>40</v>
      </c>
      <c r="B50" s="51">
        <v>194</v>
      </c>
      <c r="C50" s="55" t="s">
        <v>311</v>
      </c>
      <c r="D50" s="51">
        <v>2006</v>
      </c>
      <c r="E50" s="48" t="s">
        <v>183</v>
      </c>
      <c r="F50" s="27" t="s">
        <v>238</v>
      </c>
      <c r="G50" s="56">
        <v>3.3680555555555498E-2</v>
      </c>
      <c r="H50" s="56">
        <v>4.5115740740740741E-2</v>
      </c>
      <c r="I50" s="57">
        <f t="shared" si="1"/>
        <v>1.1435185185185243E-2</v>
      </c>
      <c r="J50" s="54" t="s">
        <v>183</v>
      </c>
      <c r="K50" s="51">
        <v>21</v>
      </c>
    </row>
    <row r="51" spans="1:11" s="3" customFormat="1" ht="15.75" x14ac:dyDescent="0.25">
      <c r="A51" s="51">
        <v>41</v>
      </c>
      <c r="B51" s="51">
        <v>107</v>
      </c>
      <c r="C51" s="55" t="s">
        <v>249</v>
      </c>
      <c r="D51" s="51">
        <v>2004</v>
      </c>
      <c r="E51" s="48" t="s">
        <v>183</v>
      </c>
      <c r="F51" s="27" t="s">
        <v>210</v>
      </c>
      <c r="G51" s="56">
        <v>1.8576388888888899E-2</v>
      </c>
      <c r="H51" s="56">
        <v>3.0023148148148149E-2</v>
      </c>
      <c r="I51" s="57">
        <f t="shared" si="1"/>
        <v>1.144675925925925E-2</v>
      </c>
      <c r="J51" s="54" t="s">
        <v>183</v>
      </c>
      <c r="K51" s="51">
        <v>20</v>
      </c>
    </row>
    <row r="52" spans="1:11" s="3" customFormat="1" ht="15.75" x14ac:dyDescent="0.25">
      <c r="A52" s="51">
        <v>42</v>
      </c>
      <c r="B52" s="51">
        <v>105</v>
      </c>
      <c r="C52" s="55" t="s">
        <v>330</v>
      </c>
      <c r="D52" s="51">
        <v>2006</v>
      </c>
      <c r="E52" s="48"/>
      <c r="F52" s="27" t="s">
        <v>197</v>
      </c>
      <c r="G52" s="56">
        <v>1.8229166666666598E-2</v>
      </c>
      <c r="H52" s="56">
        <v>2.9699074074074072E-2</v>
      </c>
      <c r="I52" s="57">
        <f t="shared" si="1"/>
        <v>1.1469907407407474E-2</v>
      </c>
      <c r="J52" s="54" t="s">
        <v>183</v>
      </c>
      <c r="K52" s="51">
        <v>19</v>
      </c>
    </row>
    <row r="53" spans="1:11" s="3" customFormat="1" ht="15.75" x14ac:dyDescent="0.25">
      <c r="A53" s="51">
        <v>43</v>
      </c>
      <c r="B53" s="51">
        <v>119</v>
      </c>
      <c r="C53" s="55" t="s">
        <v>328</v>
      </c>
      <c r="D53" s="51">
        <v>2006</v>
      </c>
      <c r="E53" s="48" t="s">
        <v>125</v>
      </c>
      <c r="F53" s="27" t="s">
        <v>210</v>
      </c>
      <c r="G53" s="56">
        <v>2.0659722222222201E-2</v>
      </c>
      <c r="H53" s="56">
        <v>3.2187500000000001E-2</v>
      </c>
      <c r="I53" s="57">
        <f t="shared" si="1"/>
        <v>1.15277777777778E-2</v>
      </c>
      <c r="J53" s="54" t="s">
        <v>183</v>
      </c>
      <c r="K53" s="51">
        <v>18</v>
      </c>
    </row>
    <row r="54" spans="1:11" s="3" customFormat="1" ht="15.75" x14ac:dyDescent="0.25">
      <c r="A54" s="51">
        <v>44</v>
      </c>
      <c r="B54" s="51">
        <v>162</v>
      </c>
      <c r="C54" s="55" t="s">
        <v>254</v>
      </c>
      <c r="D54" s="51">
        <v>2004</v>
      </c>
      <c r="E54" s="48" t="s">
        <v>183</v>
      </c>
      <c r="F54" s="27" t="s">
        <v>155</v>
      </c>
      <c r="G54" s="56">
        <v>2.8125000000000001E-2</v>
      </c>
      <c r="H54" s="56">
        <v>3.9664351851851853E-2</v>
      </c>
      <c r="I54" s="57">
        <f t="shared" si="1"/>
        <v>1.1539351851851853E-2</v>
      </c>
      <c r="J54" s="54" t="s">
        <v>183</v>
      </c>
      <c r="K54" s="51">
        <v>17</v>
      </c>
    </row>
    <row r="55" spans="1:11" s="3" customFormat="1" ht="15.75" x14ac:dyDescent="0.25">
      <c r="A55" s="51">
        <v>45</v>
      </c>
      <c r="B55" s="51">
        <v>175</v>
      </c>
      <c r="C55" s="55" t="s">
        <v>277</v>
      </c>
      <c r="D55" s="51">
        <v>2005</v>
      </c>
      <c r="E55" s="48"/>
      <c r="F55" s="27" t="s">
        <v>276</v>
      </c>
      <c r="G55" s="56">
        <v>3.0381944444444399E-2</v>
      </c>
      <c r="H55" s="56">
        <v>4.1932870370370377E-2</v>
      </c>
      <c r="I55" s="57">
        <f t="shared" si="1"/>
        <v>1.1550925925925978E-2</v>
      </c>
      <c r="J55" s="54" t="s">
        <v>183</v>
      </c>
      <c r="K55" s="51">
        <v>16</v>
      </c>
    </row>
    <row r="56" spans="1:11" s="3" customFormat="1" ht="15.75" x14ac:dyDescent="0.25">
      <c r="A56" s="51">
        <v>46</v>
      </c>
      <c r="B56" s="51">
        <v>168</v>
      </c>
      <c r="C56" s="55" t="s">
        <v>269</v>
      </c>
      <c r="D56" s="51">
        <v>2005</v>
      </c>
      <c r="E56" s="48"/>
      <c r="F56" s="27" t="s">
        <v>190</v>
      </c>
      <c r="G56" s="56">
        <v>2.9166666666666601E-2</v>
      </c>
      <c r="H56" s="56">
        <v>4.0752314814814811E-2</v>
      </c>
      <c r="I56" s="57">
        <f t="shared" si="1"/>
        <v>1.1585648148148209E-2</v>
      </c>
      <c r="J56" s="54" t="s">
        <v>183</v>
      </c>
      <c r="K56" s="51">
        <v>15</v>
      </c>
    </row>
    <row r="57" spans="1:11" s="3" customFormat="1" ht="15.75" x14ac:dyDescent="0.25">
      <c r="A57" s="51">
        <v>47</v>
      </c>
      <c r="B57" s="51">
        <v>167</v>
      </c>
      <c r="C57" s="55" t="s">
        <v>317</v>
      </c>
      <c r="D57" s="51">
        <v>2006</v>
      </c>
      <c r="E57" s="48" t="s">
        <v>183</v>
      </c>
      <c r="F57" s="27" t="s">
        <v>162</v>
      </c>
      <c r="G57" s="56">
        <v>2.8993055555555501E-2</v>
      </c>
      <c r="H57" s="56">
        <v>4.0625000000000001E-2</v>
      </c>
      <c r="I57" s="57">
        <f t="shared" si="1"/>
        <v>1.16319444444445E-2</v>
      </c>
      <c r="J57" s="54" t="s">
        <v>183</v>
      </c>
      <c r="K57" s="51">
        <v>14</v>
      </c>
    </row>
    <row r="58" spans="1:11" s="3" customFormat="1" ht="15.75" x14ac:dyDescent="0.25">
      <c r="A58" s="51">
        <v>48</v>
      </c>
      <c r="B58" s="51">
        <v>108</v>
      </c>
      <c r="C58" s="55" t="s">
        <v>290</v>
      </c>
      <c r="D58" s="51">
        <v>2005</v>
      </c>
      <c r="E58" s="48" t="s">
        <v>183</v>
      </c>
      <c r="F58" s="27" t="s">
        <v>127</v>
      </c>
      <c r="G58" s="56">
        <v>1.8749999999999999E-2</v>
      </c>
      <c r="H58" s="56">
        <v>3.0393518518518518E-2</v>
      </c>
      <c r="I58" s="57">
        <f t="shared" si="1"/>
        <v>1.1643518518518518E-2</v>
      </c>
      <c r="J58" s="54" t="s">
        <v>183</v>
      </c>
      <c r="K58" s="51">
        <v>13</v>
      </c>
    </row>
    <row r="59" spans="1:11" s="3" customFormat="1" ht="15.75" x14ac:dyDescent="0.25">
      <c r="A59" s="51">
        <v>49</v>
      </c>
      <c r="B59" s="51">
        <v>176</v>
      </c>
      <c r="C59" s="55" t="s">
        <v>235</v>
      </c>
      <c r="D59" s="51">
        <v>2004</v>
      </c>
      <c r="E59" s="48"/>
      <c r="F59" s="27" t="s">
        <v>187</v>
      </c>
      <c r="G59" s="56">
        <v>3.0555555555555499E-2</v>
      </c>
      <c r="H59" s="56">
        <v>4.223379629629629E-2</v>
      </c>
      <c r="I59" s="57">
        <f t="shared" si="1"/>
        <v>1.1678240740740791E-2</v>
      </c>
      <c r="J59" s="54" t="s">
        <v>183</v>
      </c>
      <c r="K59" s="51">
        <v>12</v>
      </c>
    </row>
    <row r="60" spans="1:11" s="3" customFormat="1" ht="15.75" customHeight="1" x14ac:dyDescent="0.25">
      <c r="A60" s="51">
        <v>50</v>
      </c>
      <c r="B60" s="51">
        <v>158</v>
      </c>
      <c r="C60" s="55" t="s">
        <v>234</v>
      </c>
      <c r="D60" s="51">
        <v>2004</v>
      </c>
      <c r="E60" s="48"/>
      <c r="F60" s="27" t="s">
        <v>187</v>
      </c>
      <c r="G60" s="56">
        <v>2.74305555555555E-2</v>
      </c>
      <c r="H60" s="56">
        <v>3.9131944444444448E-2</v>
      </c>
      <c r="I60" s="57">
        <f t="shared" si="1"/>
        <v>1.1701388888888949E-2</v>
      </c>
      <c r="J60" s="54" t="s">
        <v>183</v>
      </c>
      <c r="K60" s="51">
        <v>11</v>
      </c>
    </row>
    <row r="61" spans="1:11" s="3" customFormat="1" ht="15.75" x14ac:dyDescent="0.25">
      <c r="A61" s="51">
        <v>51</v>
      </c>
      <c r="B61" s="51">
        <v>118</v>
      </c>
      <c r="C61" s="55" t="s">
        <v>341</v>
      </c>
      <c r="D61" s="51">
        <v>2006</v>
      </c>
      <c r="E61" s="48" t="s">
        <v>125</v>
      </c>
      <c r="F61" s="27" t="s">
        <v>13</v>
      </c>
      <c r="G61" s="56">
        <v>2.0486111111111101E-2</v>
      </c>
      <c r="H61" s="56">
        <v>3.2210648148148148E-2</v>
      </c>
      <c r="I61" s="57">
        <f t="shared" si="1"/>
        <v>1.1724537037037047E-2</v>
      </c>
      <c r="J61" s="54" t="s">
        <v>183</v>
      </c>
      <c r="K61" s="51">
        <v>10</v>
      </c>
    </row>
    <row r="62" spans="1:11" s="3" customFormat="1" ht="15.75" x14ac:dyDescent="0.25">
      <c r="A62" s="51">
        <v>52</v>
      </c>
      <c r="B62" s="51">
        <v>192</v>
      </c>
      <c r="C62" s="55" t="s">
        <v>289</v>
      </c>
      <c r="D62" s="51">
        <v>2005</v>
      </c>
      <c r="E62" s="48" t="s">
        <v>245</v>
      </c>
      <c r="F62" s="27" t="s">
        <v>127</v>
      </c>
      <c r="G62" s="56">
        <v>3.3333333333333298E-2</v>
      </c>
      <c r="H62" s="56">
        <v>4.5069444444444447E-2</v>
      </c>
      <c r="I62" s="57">
        <f t="shared" si="1"/>
        <v>1.1736111111111149E-2</v>
      </c>
      <c r="J62" s="54" t="s">
        <v>183</v>
      </c>
      <c r="K62" s="51">
        <v>9</v>
      </c>
    </row>
    <row r="63" spans="1:11" s="3" customFormat="1" ht="15.75" x14ac:dyDescent="0.25">
      <c r="A63" s="51">
        <v>53</v>
      </c>
      <c r="B63" s="51">
        <v>193</v>
      </c>
      <c r="C63" s="55" t="s">
        <v>327</v>
      </c>
      <c r="D63" s="51">
        <v>2006</v>
      </c>
      <c r="E63" s="48" t="s">
        <v>183</v>
      </c>
      <c r="F63" s="27" t="s">
        <v>207</v>
      </c>
      <c r="G63" s="56">
        <v>3.3506944444444402E-2</v>
      </c>
      <c r="H63" s="56">
        <v>4.5254629629629624E-2</v>
      </c>
      <c r="I63" s="57">
        <f t="shared" si="1"/>
        <v>1.1747685185185222E-2</v>
      </c>
      <c r="J63" s="54" t="s">
        <v>245</v>
      </c>
      <c r="K63" s="51">
        <v>8</v>
      </c>
    </row>
    <row r="64" spans="1:11" s="3" customFormat="1" ht="15.75" x14ac:dyDescent="0.25">
      <c r="A64" s="51">
        <v>54</v>
      </c>
      <c r="B64" s="51">
        <v>79</v>
      </c>
      <c r="C64" s="55" t="s">
        <v>307</v>
      </c>
      <c r="D64" s="51">
        <v>2006</v>
      </c>
      <c r="E64" s="48" t="s">
        <v>183</v>
      </c>
      <c r="F64" s="27" t="s">
        <v>224</v>
      </c>
      <c r="G64" s="56">
        <v>1.3715277777777778E-2</v>
      </c>
      <c r="H64" s="56">
        <v>2.5486111111111112E-2</v>
      </c>
      <c r="I64" s="57">
        <f t="shared" si="1"/>
        <v>1.1770833333333335E-2</v>
      </c>
      <c r="J64" s="54" t="s">
        <v>245</v>
      </c>
      <c r="K64" s="51">
        <v>7</v>
      </c>
    </row>
    <row r="65" spans="1:11" s="3" customFormat="1" ht="15.75" x14ac:dyDescent="0.25">
      <c r="A65" s="51">
        <v>55</v>
      </c>
      <c r="B65" s="51">
        <v>181</v>
      </c>
      <c r="C65" s="55" t="s">
        <v>324</v>
      </c>
      <c r="D65" s="51">
        <v>2006</v>
      </c>
      <c r="E65" s="48"/>
      <c r="F65" s="27" t="s">
        <v>123</v>
      </c>
      <c r="G65" s="56">
        <v>3.1423611111111097E-2</v>
      </c>
      <c r="H65" s="56">
        <v>4.3194444444444445E-2</v>
      </c>
      <c r="I65" s="57">
        <f t="shared" si="1"/>
        <v>1.1770833333333348E-2</v>
      </c>
      <c r="J65" s="54" t="s">
        <v>245</v>
      </c>
      <c r="K65" s="51">
        <v>6</v>
      </c>
    </row>
    <row r="66" spans="1:11" s="3" customFormat="1" ht="15.75" x14ac:dyDescent="0.25">
      <c r="A66" s="51">
        <v>56</v>
      </c>
      <c r="B66" s="51">
        <v>186</v>
      </c>
      <c r="C66" s="55" t="s">
        <v>349</v>
      </c>
      <c r="D66" s="51">
        <v>2006</v>
      </c>
      <c r="E66" s="48" t="s">
        <v>125</v>
      </c>
      <c r="F66" s="27" t="s">
        <v>13</v>
      </c>
      <c r="G66" s="56">
        <v>3.2291666666666601E-2</v>
      </c>
      <c r="H66" s="56">
        <v>4.4178240740740747E-2</v>
      </c>
      <c r="I66" s="57">
        <f t="shared" si="1"/>
        <v>1.1886574074074147E-2</v>
      </c>
      <c r="J66" s="54" t="s">
        <v>245</v>
      </c>
      <c r="K66" s="51">
        <v>5</v>
      </c>
    </row>
    <row r="67" spans="1:11" s="3" customFormat="1" ht="15.75" x14ac:dyDescent="0.25">
      <c r="A67" s="51">
        <v>57</v>
      </c>
      <c r="B67" s="51">
        <v>81</v>
      </c>
      <c r="C67" s="55" t="s">
        <v>312</v>
      </c>
      <c r="D67" s="51">
        <v>2006</v>
      </c>
      <c r="E67" s="48" t="s">
        <v>125</v>
      </c>
      <c r="F67" s="27" t="s">
        <v>238</v>
      </c>
      <c r="G67" s="56">
        <v>1.40625E-2</v>
      </c>
      <c r="H67" s="56">
        <v>2.6006944444444447E-2</v>
      </c>
      <c r="I67" s="57">
        <f t="shared" si="1"/>
        <v>1.1944444444444447E-2</v>
      </c>
      <c r="J67" s="54" t="s">
        <v>245</v>
      </c>
      <c r="K67" s="51">
        <v>4</v>
      </c>
    </row>
    <row r="68" spans="1:11" s="3" customFormat="1" ht="15.75" x14ac:dyDescent="0.25">
      <c r="A68" s="51">
        <v>58</v>
      </c>
      <c r="B68" s="51">
        <v>198</v>
      </c>
      <c r="C68" s="55" t="s">
        <v>345</v>
      </c>
      <c r="D68" s="51">
        <v>2006</v>
      </c>
      <c r="E68" s="48" t="s">
        <v>183</v>
      </c>
      <c r="F68" s="27" t="s">
        <v>13</v>
      </c>
      <c r="G68" s="56">
        <v>3.4375000000000003E-2</v>
      </c>
      <c r="H68" s="56">
        <v>4.6377314814814809E-2</v>
      </c>
      <c r="I68" s="57">
        <f t="shared" si="1"/>
        <v>1.2002314814814806E-2</v>
      </c>
      <c r="J68" s="54" t="s">
        <v>245</v>
      </c>
      <c r="K68" s="51">
        <v>3</v>
      </c>
    </row>
    <row r="69" spans="1:11" s="3" customFormat="1" ht="15.75" x14ac:dyDescent="0.25">
      <c r="A69" s="51">
        <v>59</v>
      </c>
      <c r="B69" s="51">
        <v>85</v>
      </c>
      <c r="C69" s="55" t="s">
        <v>313</v>
      </c>
      <c r="D69" s="51">
        <v>2006</v>
      </c>
      <c r="E69" s="48" t="s">
        <v>125</v>
      </c>
      <c r="F69" s="27" t="s">
        <v>238</v>
      </c>
      <c r="G69" s="56">
        <v>1.4756944444444401E-2</v>
      </c>
      <c r="H69" s="56">
        <v>2.6782407407407408E-2</v>
      </c>
      <c r="I69" s="57">
        <f t="shared" si="1"/>
        <v>1.2025462962963007E-2</v>
      </c>
      <c r="J69" s="54" t="s">
        <v>245</v>
      </c>
      <c r="K69" s="51">
        <v>2</v>
      </c>
    </row>
    <row r="70" spans="1:11" s="3" customFormat="1" ht="15.75" x14ac:dyDescent="0.25">
      <c r="A70" s="51">
        <v>60</v>
      </c>
      <c r="B70" s="51">
        <v>144</v>
      </c>
      <c r="C70" s="55" t="s">
        <v>89</v>
      </c>
      <c r="D70" s="51">
        <v>2004</v>
      </c>
      <c r="E70" s="48" t="s">
        <v>183</v>
      </c>
      <c r="F70" s="27" t="s">
        <v>129</v>
      </c>
      <c r="G70" s="56">
        <v>2.5000000000000001E-2</v>
      </c>
      <c r="H70" s="56">
        <v>3.7094907407407403E-2</v>
      </c>
      <c r="I70" s="57">
        <f t="shared" si="1"/>
        <v>1.2094907407407401E-2</v>
      </c>
      <c r="J70" s="54" t="s">
        <v>245</v>
      </c>
      <c r="K70" s="51">
        <v>1</v>
      </c>
    </row>
    <row r="71" spans="1:11" s="3" customFormat="1" ht="15.75" x14ac:dyDescent="0.25">
      <c r="A71" s="51">
        <v>61</v>
      </c>
      <c r="B71" s="51">
        <v>154</v>
      </c>
      <c r="C71" s="55" t="s">
        <v>251</v>
      </c>
      <c r="D71" s="51">
        <v>2004</v>
      </c>
      <c r="E71" s="48"/>
      <c r="F71" s="27" t="s">
        <v>197</v>
      </c>
      <c r="G71" s="56">
        <v>2.6736111111111099E-2</v>
      </c>
      <c r="H71" s="56">
        <v>3.8831018518518515E-2</v>
      </c>
      <c r="I71" s="57">
        <f t="shared" si="1"/>
        <v>1.2094907407407415E-2</v>
      </c>
      <c r="J71" s="54" t="s">
        <v>245</v>
      </c>
      <c r="K71" s="51"/>
    </row>
    <row r="72" spans="1:11" s="3" customFormat="1" ht="15.75" x14ac:dyDescent="0.25">
      <c r="A72" s="51">
        <v>62</v>
      </c>
      <c r="B72" s="51">
        <v>172</v>
      </c>
      <c r="C72" s="55" t="s">
        <v>299</v>
      </c>
      <c r="D72" s="51">
        <v>2006</v>
      </c>
      <c r="E72" s="48" t="s">
        <v>183</v>
      </c>
      <c r="F72" s="27" t="s">
        <v>129</v>
      </c>
      <c r="G72" s="56">
        <v>2.9861111111111099E-2</v>
      </c>
      <c r="H72" s="56">
        <v>4.1967592592592591E-2</v>
      </c>
      <c r="I72" s="57">
        <f t="shared" si="1"/>
        <v>1.2106481481481492E-2</v>
      </c>
      <c r="J72" s="54" t="s">
        <v>245</v>
      </c>
      <c r="K72" s="51"/>
    </row>
    <row r="73" spans="1:11" s="3" customFormat="1" ht="15.75" x14ac:dyDescent="0.25">
      <c r="A73" s="51">
        <v>63</v>
      </c>
      <c r="B73" s="51">
        <v>97</v>
      </c>
      <c r="C73" s="55" t="s">
        <v>332</v>
      </c>
      <c r="D73" s="51">
        <v>2007</v>
      </c>
      <c r="E73" s="48"/>
      <c r="F73" s="27" t="s">
        <v>276</v>
      </c>
      <c r="G73" s="56">
        <v>1.6840277777777801E-2</v>
      </c>
      <c r="H73" s="56">
        <v>2.8969907407407406E-2</v>
      </c>
      <c r="I73" s="57">
        <f t="shared" si="1"/>
        <v>1.2129629629629605E-2</v>
      </c>
      <c r="J73" s="54" t="s">
        <v>245</v>
      </c>
      <c r="K73" s="51"/>
    </row>
    <row r="74" spans="1:11" s="3" customFormat="1" ht="15.75" x14ac:dyDescent="0.25">
      <c r="A74" s="51">
        <v>64</v>
      </c>
      <c r="B74" s="51">
        <v>111</v>
      </c>
      <c r="C74" s="55" t="s">
        <v>344</v>
      </c>
      <c r="D74" s="51">
        <v>2006</v>
      </c>
      <c r="E74" s="48" t="s">
        <v>183</v>
      </c>
      <c r="F74" s="27" t="s">
        <v>13</v>
      </c>
      <c r="G74" s="56">
        <v>1.92708333333333E-2</v>
      </c>
      <c r="H74" s="56">
        <v>3.1446759259259258E-2</v>
      </c>
      <c r="I74" s="57">
        <f t="shared" si="1"/>
        <v>1.2175925925925958E-2</v>
      </c>
      <c r="J74" s="54" t="s">
        <v>245</v>
      </c>
      <c r="K74" s="51"/>
    </row>
    <row r="75" spans="1:11" s="3" customFormat="1" ht="15.75" x14ac:dyDescent="0.25">
      <c r="A75" s="51">
        <v>65</v>
      </c>
      <c r="B75" s="51">
        <v>179</v>
      </c>
      <c r="C75" s="55" t="s">
        <v>337</v>
      </c>
      <c r="D75" s="51">
        <v>2004</v>
      </c>
      <c r="E75" s="48" t="s">
        <v>183</v>
      </c>
      <c r="F75" s="27" t="s">
        <v>13</v>
      </c>
      <c r="G75" s="56">
        <v>3.10763888888889E-2</v>
      </c>
      <c r="H75" s="56">
        <v>4.3310185185185181E-2</v>
      </c>
      <c r="I75" s="57">
        <f t="shared" ref="I75:I97" si="2">H75-G75</f>
        <v>1.2233796296296281E-2</v>
      </c>
      <c r="J75" s="54" t="s">
        <v>245</v>
      </c>
      <c r="K75" s="51"/>
    </row>
    <row r="76" spans="1:11" s="3" customFormat="1" ht="15.75" x14ac:dyDescent="0.25">
      <c r="A76" s="51">
        <v>66</v>
      </c>
      <c r="B76" s="51">
        <v>195</v>
      </c>
      <c r="C76" s="55" t="s">
        <v>319</v>
      </c>
      <c r="D76" s="51">
        <v>2006</v>
      </c>
      <c r="E76" s="48" t="s">
        <v>183</v>
      </c>
      <c r="F76" s="27" t="s">
        <v>162</v>
      </c>
      <c r="G76" s="56">
        <v>3.3854166666666602E-2</v>
      </c>
      <c r="H76" s="56">
        <v>4.612268518518519E-2</v>
      </c>
      <c r="I76" s="57">
        <f t="shared" si="2"/>
        <v>1.2268518518518588E-2</v>
      </c>
      <c r="J76" s="54" t="s">
        <v>245</v>
      </c>
      <c r="K76" s="51"/>
    </row>
    <row r="77" spans="1:11" s="3" customFormat="1" ht="15.75" x14ac:dyDescent="0.25">
      <c r="A77" s="51">
        <v>67</v>
      </c>
      <c r="B77" s="51">
        <v>126</v>
      </c>
      <c r="C77" s="55" t="s">
        <v>331</v>
      </c>
      <c r="D77" s="51">
        <v>2006</v>
      </c>
      <c r="E77" s="48" t="s">
        <v>245</v>
      </c>
      <c r="F77" s="27" t="s">
        <v>155</v>
      </c>
      <c r="G77" s="56">
        <v>2.1874999999999999E-2</v>
      </c>
      <c r="H77" s="56">
        <v>3.4155092592592591E-2</v>
      </c>
      <c r="I77" s="57">
        <f t="shared" si="2"/>
        <v>1.2280092592592592E-2</v>
      </c>
      <c r="J77" s="54" t="s">
        <v>245</v>
      </c>
      <c r="K77" s="51"/>
    </row>
    <row r="78" spans="1:11" s="3" customFormat="1" ht="15.75" x14ac:dyDescent="0.25">
      <c r="A78" s="51">
        <v>68</v>
      </c>
      <c r="B78" s="51">
        <v>189</v>
      </c>
      <c r="C78" s="55" t="s">
        <v>343</v>
      </c>
      <c r="D78" s="51">
        <v>2006</v>
      </c>
      <c r="E78" s="48" t="s">
        <v>183</v>
      </c>
      <c r="F78" s="27" t="s">
        <v>13</v>
      </c>
      <c r="G78" s="56">
        <v>3.2812500000000001E-2</v>
      </c>
      <c r="H78" s="56">
        <v>4.5138888888888888E-2</v>
      </c>
      <c r="I78" s="57">
        <f t="shared" si="2"/>
        <v>1.2326388888888887E-2</v>
      </c>
      <c r="J78" s="54" t="s">
        <v>245</v>
      </c>
      <c r="K78" s="51"/>
    </row>
    <row r="79" spans="1:11" s="3" customFormat="1" ht="15.75" x14ac:dyDescent="0.25">
      <c r="A79" s="51">
        <v>69</v>
      </c>
      <c r="B79" s="51">
        <v>116</v>
      </c>
      <c r="C79" s="55" t="s">
        <v>300</v>
      </c>
      <c r="D79" s="51">
        <v>2006</v>
      </c>
      <c r="E79" s="48" t="s">
        <v>183</v>
      </c>
      <c r="F79" s="27" t="s">
        <v>129</v>
      </c>
      <c r="G79" s="56">
        <v>2.0138888888888901E-2</v>
      </c>
      <c r="H79" s="56">
        <v>3.2499999999999994E-2</v>
      </c>
      <c r="I79" s="57">
        <f t="shared" si="2"/>
        <v>1.2361111111111094E-2</v>
      </c>
      <c r="J79" s="54" t="s">
        <v>245</v>
      </c>
      <c r="K79" s="51"/>
    </row>
    <row r="80" spans="1:11" s="3" customFormat="1" ht="15.75" x14ac:dyDescent="0.25">
      <c r="A80" s="51">
        <v>70</v>
      </c>
      <c r="B80" s="51">
        <v>110</v>
      </c>
      <c r="C80" s="55" t="s">
        <v>305</v>
      </c>
      <c r="D80" s="51">
        <v>2006</v>
      </c>
      <c r="E80" s="48"/>
      <c r="F80" s="27" t="s">
        <v>187</v>
      </c>
      <c r="G80" s="56">
        <v>1.9097222222222199E-2</v>
      </c>
      <c r="H80" s="56">
        <v>3.1597222222222221E-2</v>
      </c>
      <c r="I80" s="57">
        <f t="shared" si="2"/>
        <v>1.2500000000000022E-2</v>
      </c>
      <c r="J80" s="54" t="s">
        <v>245</v>
      </c>
      <c r="K80" s="51"/>
    </row>
    <row r="81" spans="1:11" s="3" customFormat="1" ht="15.75" x14ac:dyDescent="0.25">
      <c r="A81" s="51">
        <v>71</v>
      </c>
      <c r="B81" s="51">
        <v>156</v>
      </c>
      <c r="C81" s="55" t="s">
        <v>90</v>
      </c>
      <c r="D81" s="51">
        <v>2004</v>
      </c>
      <c r="E81" s="48" t="s">
        <v>125</v>
      </c>
      <c r="F81" s="27" t="s">
        <v>129</v>
      </c>
      <c r="G81" s="56">
        <v>2.70833333333333E-2</v>
      </c>
      <c r="H81" s="56">
        <v>3.9618055555555552E-2</v>
      </c>
      <c r="I81" s="57">
        <f t="shared" si="2"/>
        <v>1.2534722222222253E-2</v>
      </c>
      <c r="J81" s="54" t="s">
        <v>245</v>
      </c>
      <c r="K81" s="51"/>
    </row>
    <row r="82" spans="1:11" s="3" customFormat="1" ht="15.75" x14ac:dyDescent="0.25">
      <c r="A82" s="51">
        <v>72</v>
      </c>
      <c r="B82" s="51">
        <v>188</v>
      </c>
      <c r="C82" s="55" t="s">
        <v>244</v>
      </c>
      <c r="D82" s="51">
        <v>2004</v>
      </c>
      <c r="E82" s="48"/>
      <c r="F82" s="27" t="s">
        <v>123</v>
      </c>
      <c r="G82" s="56">
        <v>3.2638888888888898E-2</v>
      </c>
      <c r="H82" s="56">
        <v>4.520833333333333E-2</v>
      </c>
      <c r="I82" s="57">
        <f t="shared" si="2"/>
        <v>1.2569444444444432E-2</v>
      </c>
      <c r="J82" s="54" t="s">
        <v>245</v>
      </c>
      <c r="K82" s="51"/>
    </row>
    <row r="83" spans="1:11" s="3" customFormat="1" ht="15.75" x14ac:dyDescent="0.25">
      <c r="A83" s="51">
        <v>73</v>
      </c>
      <c r="B83" s="51">
        <v>171</v>
      </c>
      <c r="C83" s="55" t="s">
        <v>239</v>
      </c>
      <c r="D83" s="51">
        <v>2004</v>
      </c>
      <c r="E83" s="48" t="s">
        <v>183</v>
      </c>
      <c r="F83" s="27" t="s">
        <v>162</v>
      </c>
      <c r="G83" s="56">
        <v>2.9687499999999999E-2</v>
      </c>
      <c r="H83" s="56">
        <v>4.2326388888888893E-2</v>
      </c>
      <c r="I83" s="57">
        <f t="shared" si="2"/>
        <v>1.2638888888888894E-2</v>
      </c>
      <c r="J83" s="54" t="s">
        <v>245</v>
      </c>
      <c r="K83" s="51"/>
    </row>
    <row r="84" spans="1:11" s="3" customFormat="1" ht="15.75" x14ac:dyDescent="0.25">
      <c r="A84" s="51">
        <v>74</v>
      </c>
      <c r="B84" s="51">
        <v>86</v>
      </c>
      <c r="C84" s="55" t="s">
        <v>297</v>
      </c>
      <c r="D84" s="51">
        <v>2005</v>
      </c>
      <c r="E84" s="48" t="s">
        <v>183</v>
      </c>
      <c r="F84" s="27" t="s">
        <v>155</v>
      </c>
      <c r="G84" s="56">
        <v>1.4930555555555501E-2</v>
      </c>
      <c r="H84" s="56">
        <v>2.7569444444444448E-2</v>
      </c>
      <c r="I84" s="57">
        <f t="shared" si="2"/>
        <v>1.2638888888888948E-2</v>
      </c>
      <c r="J84" s="54" t="s">
        <v>245</v>
      </c>
      <c r="K84" s="51"/>
    </row>
    <row r="85" spans="1:11" s="3" customFormat="1" ht="15.75" x14ac:dyDescent="0.25">
      <c r="A85" s="51">
        <v>75</v>
      </c>
      <c r="B85" s="51">
        <v>127</v>
      </c>
      <c r="C85" s="55" t="s">
        <v>348</v>
      </c>
      <c r="D85" s="51">
        <v>2006</v>
      </c>
      <c r="E85" s="48" t="s">
        <v>183</v>
      </c>
      <c r="F85" s="27" t="s">
        <v>13</v>
      </c>
      <c r="G85" s="56">
        <v>2.2048611111111099E-2</v>
      </c>
      <c r="H85" s="56">
        <v>3.4768518518518525E-2</v>
      </c>
      <c r="I85" s="57">
        <f t="shared" si="2"/>
        <v>1.2719907407407426E-2</v>
      </c>
      <c r="J85" s="54" t="s">
        <v>245</v>
      </c>
      <c r="K85" s="51"/>
    </row>
    <row r="86" spans="1:11" s="3" customFormat="1" ht="15.75" x14ac:dyDescent="0.25">
      <c r="A86" s="51">
        <v>76</v>
      </c>
      <c r="B86" s="51">
        <v>185</v>
      </c>
      <c r="C86" s="55" t="s">
        <v>278</v>
      </c>
      <c r="D86" s="51">
        <v>2005</v>
      </c>
      <c r="E86" s="48" t="s">
        <v>245</v>
      </c>
      <c r="F86" s="27" t="s">
        <v>207</v>
      </c>
      <c r="G86" s="56">
        <v>3.2118055555555497E-2</v>
      </c>
      <c r="H86" s="56">
        <v>4.4872685185185189E-2</v>
      </c>
      <c r="I86" s="57">
        <f t="shared" si="2"/>
        <v>1.2754629629629692E-2</v>
      </c>
      <c r="J86" s="54" t="s">
        <v>245</v>
      </c>
      <c r="K86" s="51"/>
    </row>
    <row r="87" spans="1:11" s="3" customFormat="1" ht="15.75" x14ac:dyDescent="0.25">
      <c r="A87" s="51">
        <v>77</v>
      </c>
      <c r="B87" s="51">
        <v>123</v>
      </c>
      <c r="C87" s="55" t="s">
        <v>267</v>
      </c>
      <c r="D87" s="51">
        <v>2005</v>
      </c>
      <c r="E87" s="48"/>
      <c r="F87" s="27" t="s">
        <v>187</v>
      </c>
      <c r="G87" s="56">
        <v>2.1354166666666601E-2</v>
      </c>
      <c r="H87" s="56">
        <v>3.4108796296296297E-2</v>
      </c>
      <c r="I87" s="57">
        <f t="shared" si="2"/>
        <v>1.2754629629629696E-2</v>
      </c>
      <c r="J87" s="54" t="s">
        <v>245</v>
      </c>
      <c r="K87" s="51"/>
    </row>
    <row r="88" spans="1:11" s="3" customFormat="1" ht="15.75" x14ac:dyDescent="0.25">
      <c r="A88" s="51">
        <v>78</v>
      </c>
      <c r="B88" s="51">
        <v>139</v>
      </c>
      <c r="C88" s="55" t="s">
        <v>298</v>
      </c>
      <c r="D88" s="51">
        <v>2006</v>
      </c>
      <c r="E88" s="48" t="s">
        <v>125</v>
      </c>
      <c r="F88" s="27" t="s">
        <v>129</v>
      </c>
      <c r="G88" s="56">
        <v>2.41319444444444E-2</v>
      </c>
      <c r="H88" s="56">
        <v>3.6898148148148145E-2</v>
      </c>
      <c r="I88" s="57">
        <f t="shared" si="2"/>
        <v>1.2766203703703745E-2</v>
      </c>
      <c r="J88" s="54" t="s">
        <v>245</v>
      </c>
      <c r="K88" s="51"/>
    </row>
    <row r="89" spans="1:11" s="3" customFormat="1" ht="15.75" x14ac:dyDescent="0.25">
      <c r="A89" s="51">
        <v>79</v>
      </c>
      <c r="B89" s="51">
        <v>161</v>
      </c>
      <c r="C89" s="55" t="s">
        <v>315</v>
      </c>
      <c r="D89" s="51">
        <v>2006</v>
      </c>
      <c r="E89" s="48" t="s">
        <v>183</v>
      </c>
      <c r="F89" s="27" t="s">
        <v>238</v>
      </c>
      <c r="G89" s="56">
        <v>2.7951388888888901E-2</v>
      </c>
      <c r="H89" s="56">
        <v>4.0775462962962965E-2</v>
      </c>
      <c r="I89" s="57">
        <f t="shared" si="2"/>
        <v>1.2824074074074064E-2</v>
      </c>
      <c r="J89" s="54" t="s">
        <v>245</v>
      </c>
      <c r="K89" s="51"/>
    </row>
    <row r="90" spans="1:11" s="3" customFormat="1" ht="15.75" x14ac:dyDescent="0.25">
      <c r="A90" s="51">
        <v>80</v>
      </c>
      <c r="B90" s="51">
        <v>80</v>
      </c>
      <c r="C90" s="55" t="s">
        <v>326</v>
      </c>
      <c r="D90" s="51">
        <v>2006</v>
      </c>
      <c r="E90" s="48"/>
      <c r="F90" s="27" t="s">
        <v>123</v>
      </c>
      <c r="G90" s="56">
        <v>1.38888888888889E-2</v>
      </c>
      <c r="H90" s="56">
        <v>2.7222222222222228E-2</v>
      </c>
      <c r="I90" s="57">
        <f t="shared" si="2"/>
        <v>1.3333333333333327E-2</v>
      </c>
      <c r="J90" s="54" t="s">
        <v>245</v>
      </c>
      <c r="K90" s="51"/>
    </row>
    <row r="91" spans="1:11" s="3" customFormat="1" ht="15.75" x14ac:dyDescent="0.25">
      <c r="A91" s="51">
        <v>81</v>
      </c>
      <c r="B91" s="51">
        <v>148</v>
      </c>
      <c r="C91" s="55" t="s">
        <v>266</v>
      </c>
      <c r="D91" s="51">
        <v>2005</v>
      </c>
      <c r="E91" s="48" t="s">
        <v>245</v>
      </c>
      <c r="F91" s="27" t="s">
        <v>129</v>
      </c>
      <c r="G91" s="56">
        <v>2.5694444444444402E-2</v>
      </c>
      <c r="H91" s="56">
        <v>3.9166666666666662E-2</v>
      </c>
      <c r="I91" s="57">
        <f t="shared" si="2"/>
        <v>1.347222222222226E-2</v>
      </c>
      <c r="J91" s="54" t="s">
        <v>201</v>
      </c>
      <c r="K91" s="51"/>
    </row>
    <row r="92" spans="1:11" s="3" customFormat="1" ht="15.75" x14ac:dyDescent="0.25">
      <c r="A92" s="51">
        <v>82</v>
      </c>
      <c r="B92" s="51">
        <v>125</v>
      </c>
      <c r="C92" s="55" t="s">
        <v>329</v>
      </c>
      <c r="D92" s="51">
        <v>2006</v>
      </c>
      <c r="E92" s="48" t="s">
        <v>183</v>
      </c>
      <c r="F92" s="27" t="s">
        <v>210</v>
      </c>
      <c r="G92" s="56">
        <v>2.1701388888888899E-2</v>
      </c>
      <c r="H92" s="56">
        <v>3.5439814814814813E-2</v>
      </c>
      <c r="I92" s="57">
        <f t="shared" si="2"/>
        <v>1.3738425925925914E-2</v>
      </c>
      <c r="J92" s="54" t="s">
        <v>201</v>
      </c>
      <c r="K92" s="51"/>
    </row>
    <row r="93" spans="1:11" s="3" customFormat="1" ht="15.75" x14ac:dyDescent="0.25">
      <c r="A93" s="51">
        <v>83</v>
      </c>
      <c r="B93" s="51">
        <v>113</v>
      </c>
      <c r="C93" s="55" t="s">
        <v>243</v>
      </c>
      <c r="D93" s="51">
        <v>2004</v>
      </c>
      <c r="E93" s="48" t="s">
        <v>183</v>
      </c>
      <c r="F93" s="27" t="s">
        <v>182</v>
      </c>
      <c r="G93" s="56">
        <v>1.96180555555555E-2</v>
      </c>
      <c r="H93" s="56">
        <v>3.3368055555555554E-2</v>
      </c>
      <c r="I93" s="57">
        <f t="shared" si="2"/>
        <v>1.3750000000000054E-2</v>
      </c>
      <c r="J93" s="54" t="s">
        <v>201</v>
      </c>
      <c r="K93" s="51"/>
    </row>
    <row r="94" spans="1:11" s="3" customFormat="1" ht="15.75" x14ac:dyDescent="0.25">
      <c r="A94" s="51">
        <v>84</v>
      </c>
      <c r="B94" s="51">
        <v>160</v>
      </c>
      <c r="C94" s="55" t="s">
        <v>303</v>
      </c>
      <c r="D94" s="51">
        <v>2006</v>
      </c>
      <c r="E94" s="48"/>
      <c r="F94" s="27" t="s">
        <v>187</v>
      </c>
      <c r="G94" s="56">
        <v>2.7777777777777801E-2</v>
      </c>
      <c r="H94" s="56">
        <v>4.2013888888888885E-2</v>
      </c>
      <c r="I94" s="57">
        <f t="shared" si="2"/>
        <v>1.4236111111111085E-2</v>
      </c>
      <c r="J94" s="54" t="s">
        <v>201</v>
      </c>
      <c r="K94" s="51"/>
    </row>
    <row r="95" spans="1:11" s="3" customFormat="1" ht="15.75" x14ac:dyDescent="0.25">
      <c r="A95" s="51">
        <v>85</v>
      </c>
      <c r="B95" s="51">
        <v>95</v>
      </c>
      <c r="C95" s="55" t="s">
        <v>325</v>
      </c>
      <c r="D95" s="51">
        <v>2006</v>
      </c>
      <c r="E95" s="48"/>
      <c r="F95" s="27" t="s">
        <v>123</v>
      </c>
      <c r="G95" s="56">
        <v>1.64930555555555E-2</v>
      </c>
      <c r="H95" s="56">
        <v>3.1099537037037037E-2</v>
      </c>
      <c r="I95" s="57">
        <f t="shared" si="2"/>
        <v>1.4606481481481536E-2</v>
      </c>
      <c r="J95" s="54" t="s">
        <v>201</v>
      </c>
      <c r="K95" s="51"/>
    </row>
    <row r="96" spans="1:11" s="3" customFormat="1" ht="15.75" x14ac:dyDescent="0.25">
      <c r="A96" s="51">
        <v>86</v>
      </c>
      <c r="B96" s="51">
        <v>130</v>
      </c>
      <c r="C96" s="55" t="s">
        <v>350</v>
      </c>
      <c r="D96" s="51">
        <v>2006</v>
      </c>
      <c r="E96" s="48" t="s">
        <v>183</v>
      </c>
      <c r="F96" s="27" t="s">
        <v>13</v>
      </c>
      <c r="G96" s="56">
        <v>2.2569444444444399E-2</v>
      </c>
      <c r="H96" s="56">
        <v>3.7268518518518513E-2</v>
      </c>
      <c r="I96" s="57">
        <f t="shared" si="2"/>
        <v>1.4699074074074114E-2</v>
      </c>
      <c r="J96" s="54" t="s">
        <v>201</v>
      </c>
      <c r="K96" s="51"/>
    </row>
    <row r="97" spans="1:11" s="3" customFormat="1" ht="15.75" x14ac:dyDescent="0.25">
      <c r="A97" s="51">
        <v>87</v>
      </c>
      <c r="B97" s="51">
        <v>174</v>
      </c>
      <c r="C97" s="55" t="s">
        <v>233</v>
      </c>
      <c r="D97" s="51">
        <v>2004</v>
      </c>
      <c r="E97" s="48" t="s">
        <v>201</v>
      </c>
      <c r="F97" s="27" t="s">
        <v>129</v>
      </c>
      <c r="G97" s="56">
        <v>3.0208333333333299E-2</v>
      </c>
      <c r="H97" s="56">
        <v>4.7164351851851853E-2</v>
      </c>
      <c r="I97" s="57">
        <f t="shared" si="2"/>
        <v>1.6956018518518554E-2</v>
      </c>
      <c r="J97" s="54" t="s">
        <v>439</v>
      </c>
      <c r="K97" s="51"/>
    </row>
    <row r="98" spans="1:11" s="3" customFormat="1" ht="15.75" x14ac:dyDescent="0.25">
      <c r="A98" s="51" t="s">
        <v>417</v>
      </c>
      <c r="B98" s="51">
        <v>227</v>
      </c>
      <c r="C98" s="55" t="s">
        <v>426</v>
      </c>
      <c r="D98" s="51">
        <v>1995</v>
      </c>
      <c r="E98" s="48"/>
      <c r="F98" s="27" t="s">
        <v>427</v>
      </c>
      <c r="G98" s="56">
        <v>3.55902777777777E-2</v>
      </c>
      <c r="H98" s="56">
        <v>5.0451388888888893E-2</v>
      </c>
      <c r="I98" s="57">
        <f>H98-G98</f>
        <v>1.4861111111111193E-2</v>
      </c>
      <c r="J98" s="54"/>
      <c r="K98" s="51"/>
    </row>
    <row r="99" spans="1:11" s="3" customFormat="1" ht="15.75" x14ac:dyDescent="0.25">
      <c r="A99" s="51"/>
      <c r="B99" s="51">
        <v>83</v>
      </c>
      <c r="C99" s="55" t="s">
        <v>323</v>
      </c>
      <c r="D99" s="51">
        <v>2006</v>
      </c>
      <c r="E99" s="48"/>
      <c r="F99" s="27" t="s">
        <v>205</v>
      </c>
      <c r="G99" s="56">
        <v>1.4409722222222201E-2</v>
      </c>
      <c r="H99" s="56" t="s">
        <v>23</v>
      </c>
      <c r="I99" s="57" t="s">
        <v>23</v>
      </c>
      <c r="J99" s="54"/>
      <c r="K99" s="51"/>
    </row>
    <row r="100" spans="1:11" s="3" customFormat="1" ht="15.75" x14ac:dyDescent="0.25">
      <c r="A100" s="51"/>
      <c r="B100" s="51">
        <v>84</v>
      </c>
      <c r="C100" s="55" t="s">
        <v>252</v>
      </c>
      <c r="D100" s="51">
        <v>2004</v>
      </c>
      <c r="E100" s="48"/>
      <c r="F100" s="27" t="s">
        <v>197</v>
      </c>
      <c r="G100" s="56">
        <v>1.4583333333333301E-2</v>
      </c>
      <c r="H100" s="56" t="s">
        <v>23</v>
      </c>
      <c r="I100" s="57" t="s">
        <v>23</v>
      </c>
      <c r="J100" s="54"/>
      <c r="K100" s="51"/>
    </row>
    <row r="101" spans="1:11" s="3" customFormat="1" ht="15.75" x14ac:dyDescent="0.25">
      <c r="A101" s="51"/>
      <c r="B101" s="51">
        <v>87</v>
      </c>
      <c r="C101" s="55" t="s">
        <v>281</v>
      </c>
      <c r="D101" s="51">
        <v>2005</v>
      </c>
      <c r="E101" s="48" t="s">
        <v>125</v>
      </c>
      <c r="F101" s="27" t="s">
        <v>210</v>
      </c>
      <c r="G101" s="56">
        <v>1.51041666666667E-2</v>
      </c>
      <c r="H101" s="56" t="s">
        <v>23</v>
      </c>
      <c r="I101" s="57" t="s">
        <v>23</v>
      </c>
      <c r="J101" s="54"/>
      <c r="K101" s="51"/>
    </row>
    <row r="102" spans="1:11" s="3" customFormat="1" ht="15.75" x14ac:dyDescent="0.25">
      <c r="A102" s="51"/>
      <c r="B102" s="51">
        <v>89</v>
      </c>
      <c r="C102" s="55" t="s">
        <v>310</v>
      </c>
      <c r="D102" s="51">
        <v>2006</v>
      </c>
      <c r="E102" s="48" t="s">
        <v>183</v>
      </c>
      <c r="F102" s="27" t="s">
        <v>238</v>
      </c>
      <c r="G102" s="56">
        <v>1.54513888888889E-2</v>
      </c>
      <c r="H102" s="56" t="s">
        <v>23</v>
      </c>
      <c r="I102" s="57" t="s">
        <v>23</v>
      </c>
      <c r="J102" s="54"/>
      <c r="K102" s="51"/>
    </row>
    <row r="103" spans="1:11" s="3" customFormat="1" ht="15.75" x14ac:dyDescent="0.25">
      <c r="A103" s="51"/>
      <c r="B103" s="51">
        <v>90</v>
      </c>
      <c r="C103" s="55" t="s">
        <v>231</v>
      </c>
      <c r="D103" s="51">
        <v>2004</v>
      </c>
      <c r="E103" s="48"/>
      <c r="F103" s="27" t="s">
        <v>142</v>
      </c>
      <c r="G103" s="56">
        <v>1.5625E-2</v>
      </c>
      <c r="H103" s="56" t="s">
        <v>23</v>
      </c>
      <c r="I103" s="57" t="s">
        <v>23</v>
      </c>
      <c r="J103" s="54"/>
      <c r="K103" s="51"/>
    </row>
    <row r="104" spans="1:11" s="3" customFormat="1" ht="15.75" x14ac:dyDescent="0.25">
      <c r="A104" s="51"/>
      <c r="B104" s="51">
        <v>91</v>
      </c>
      <c r="C104" s="55" t="s">
        <v>320</v>
      </c>
      <c r="D104" s="51">
        <v>2006</v>
      </c>
      <c r="E104" s="48" t="s">
        <v>183</v>
      </c>
      <c r="F104" s="27" t="s">
        <v>162</v>
      </c>
      <c r="G104" s="56">
        <v>1.57986111111111E-2</v>
      </c>
      <c r="H104" s="56" t="s">
        <v>23</v>
      </c>
      <c r="I104" s="57" t="s">
        <v>23</v>
      </c>
      <c r="J104" s="54"/>
      <c r="K104" s="51"/>
    </row>
    <row r="105" spans="1:11" s="3" customFormat="1" ht="15.75" x14ac:dyDescent="0.25">
      <c r="A105" s="51"/>
      <c r="B105" s="51">
        <v>92</v>
      </c>
      <c r="C105" s="55" t="s">
        <v>347</v>
      </c>
      <c r="D105" s="51">
        <v>2006</v>
      </c>
      <c r="E105" s="48" t="s">
        <v>125</v>
      </c>
      <c r="F105" s="27" t="s">
        <v>13</v>
      </c>
      <c r="G105" s="56">
        <v>1.59722222222222E-2</v>
      </c>
      <c r="H105" s="56" t="s">
        <v>23</v>
      </c>
      <c r="I105" s="57" t="s">
        <v>23</v>
      </c>
      <c r="J105" s="54"/>
      <c r="K105" s="51"/>
    </row>
    <row r="106" spans="1:11" s="3" customFormat="1" ht="15.75" x14ac:dyDescent="0.25">
      <c r="A106" s="51"/>
      <c r="B106" s="51">
        <v>96</v>
      </c>
      <c r="C106" s="55" t="s">
        <v>265</v>
      </c>
      <c r="D106" s="51">
        <v>2005</v>
      </c>
      <c r="E106" s="48"/>
      <c r="F106" s="27" t="s">
        <v>142</v>
      </c>
      <c r="G106" s="56">
        <v>1.6666666666666701E-2</v>
      </c>
      <c r="H106" s="56" t="s">
        <v>23</v>
      </c>
      <c r="I106" s="57" t="s">
        <v>23</v>
      </c>
      <c r="J106" s="54"/>
      <c r="K106" s="51"/>
    </row>
    <row r="107" spans="1:11" s="3" customFormat="1" ht="15.75" x14ac:dyDescent="0.25">
      <c r="A107" s="51"/>
      <c r="B107" s="51">
        <v>99</v>
      </c>
      <c r="C107" s="55" t="s">
        <v>342</v>
      </c>
      <c r="D107" s="51">
        <v>2006</v>
      </c>
      <c r="E107" s="48" t="s">
        <v>183</v>
      </c>
      <c r="F107" s="27" t="s">
        <v>13</v>
      </c>
      <c r="G107" s="56">
        <v>1.7187500000000001E-2</v>
      </c>
      <c r="H107" s="56" t="s">
        <v>23</v>
      </c>
      <c r="I107" s="57" t="s">
        <v>23</v>
      </c>
      <c r="J107" s="54"/>
      <c r="K107" s="51"/>
    </row>
    <row r="108" spans="1:11" s="3" customFormat="1" ht="15.75" x14ac:dyDescent="0.25">
      <c r="A108" s="51"/>
      <c r="B108" s="51">
        <v>101</v>
      </c>
      <c r="C108" s="55" t="s">
        <v>247</v>
      </c>
      <c r="D108" s="51">
        <v>2004</v>
      </c>
      <c r="E108" s="48" t="s">
        <v>245</v>
      </c>
      <c r="F108" s="27" t="s">
        <v>207</v>
      </c>
      <c r="G108" s="56">
        <v>1.7534722222222202E-2</v>
      </c>
      <c r="H108" s="56" t="s">
        <v>23</v>
      </c>
      <c r="I108" s="57" t="s">
        <v>23</v>
      </c>
      <c r="J108" s="54"/>
      <c r="K108" s="51"/>
    </row>
    <row r="109" spans="1:11" s="3" customFormat="1" ht="15.75" x14ac:dyDescent="0.25">
      <c r="A109" s="51"/>
      <c r="B109" s="51">
        <v>102</v>
      </c>
      <c r="C109" s="55" t="s">
        <v>263</v>
      </c>
      <c r="D109" s="51">
        <v>2005</v>
      </c>
      <c r="E109" s="48"/>
      <c r="F109" s="27" t="s">
        <v>142</v>
      </c>
      <c r="G109" s="56">
        <v>1.7708333333333302E-2</v>
      </c>
      <c r="H109" s="56" t="s">
        <v>23</v>
      </c>
      <c r="I109" s="57" t="s">
        <v>23</v>
      </c>
      <c r="J109" s="54"/>
      <c r="K109" s="51"/>
    </row>
    <row r="110" spans="1:11" s="3" customFormat="1" ht="15.75" x14ac:dyDescent="0.25">
      <c r="A110" s="51"/>
      <c r="B110" s="51">
        <v>104</v>
      </c>
      <c r="C110" s="55" t="s">
        <v>262</v>
      </c>
      <c r="D110" s="51">
        <v>2005</v>
      </c>
      <c r="E110" s="48"/>
      <c r="F110" s="27" t="s">
        <v>142</v>
      </c>
      <c r="G110" s="56">
        <v>1.8055555555555498E-2</v>
      </c>
      <c r="H110" s="56" t="s">
        <v>23</v>
      </c>
      <c r="I110" s="57" t="s">
        <v>23</v>
      </c>
      <c r="J110" s="54"/>
      <c r="K110" s="51"/>
    </row>
    <row r="111" spans="1:11" s="3" customFormat="1" ht="15.75" x14ac:dyDescent="0.25">
      <c r="A111" s="51"/>
      <c r="B111" s="51">
        <v>109</v>
      </c>
      <c r="C111" s="55" t="s">
        <v>253</v>
      </c>
      <c r="D111" s="51">
        <v>2004</v>
      </c>
      <c r="E111" s="48" t="s">
        <v>183</v>
      </c>
      <c r="F111" s="27" t="s">
        <v>127</v>
      </c>
      <c r="G111" s="56">
        <v>1.8923611111111099E-2</v>
      </c>
      <c r="H111" s="56" t="s">
        <v>23</v>
      </c>
      <c r="I111" s="57" t="s">
        <v>23</v>
      </c>
      <c r="J111" s="54"/>
      <c r="K111" s="51"/>
    </row>
    <row r="112" spans="1:11" s="3" customFormat="1" ht="15.75" x14ac:dyDescent="0.25">
      <c r="A112" s="51"/>
      <c r="B112" s="51">
        <v>112</v>
      </c>
      <c r="C112" s="55" t="s">
        <v>346</v>
      </c>
      <c r="D112" s="51">
        <v>2006</v>
      </c>
      <c r="E112" s="48" t="s">
        <v>183</v>
      </c>
      <c r="F112" s="27" t="s">
        <v>13</v>
      </c>
      <c r="G112" s="56">
        <v>1.94444444444444E-2</v>
      </c>
      <c r="H112" s="56" t="s">
        <v>23</v>
      </c>
      <c r="I112" s="57" t="s">
        <v>23</v>
      </c>
      <c r="J112" s="54"/>
      <c r="K112" s="51"/>
    </row>
    <row r="113" spans="1:11" s="3" customFormat="1" ht="15.75" x14ac:dyDescent="0.25">
      <c r="A113" s="51"/>
      <c r="B113" s="51">
        <v>121</v>
      </c>
      <c r="C113" s="55" t="s">
        <v>308</v>
      </c>
      <c r="D113" s="51">
        <v>2006</v>
      </c>
      <c r="E113" s="48" t="s">
        <v>183</v>
      </c>
      <c r="F113" s="27" t="s">
        <v>224</v>
      </c>
      <c r="G113" s="56">
        <v>2.1006944444444401E-2</v>
      </c>
      <c r="H113" s="56" t="s">
        <v>23</v>
      </c>
      <c r="I113" s="57" t="s">
        <v>23</v>
      </c>
      <c r="J113" s="54"/>
      <c r="K113" s="51"/>
    </row>
    <row r="114" spans="1:11" s="3" customFormat="1" ht="15.75" x14ac:dyDescent="0.25">
      <c r="A114" s="51"/>
      <c r="B114" s="51">
        <v>122</v>
      </c>
      <c r="C114" s="55" t="s">
        <v>260</v>
      </c>
      <c r="D114" s="51">
        <v>2005</v>
      </c>
      <c r="E114" s="48"/>
      <c r="F114" s="27" t="s">
        <v>142</v>
      </c>
      <c r="G114" s="56">
        <v>2.1180555555555501E-2</v>
      </c>
      <c r="H114" s="56" t="s">
        <v>23</v>
      </c>
      <c r="I114" s="57" t="s">
        <v>23</v>
      </c>
      <c r="J114" s="54"/>
      <c r="K114" s="51"/>
    </row>
    <row r="115" spans="1:11" s="3" customFormat="1" ht="15.75" x14ac:dyDescent="0.25">
      <c r="A115" s="51"/>
      <c r="B115" s="51">
        <v>128</v>
      </c>
      <c r="C115" s="55" t="s">
        <v>229</v>
      </c>
      <c r="D115" s="51">
        <v>2004</v>
      </c>
      <c r="E115" s="48"/>
      <c r="F115" s="27" t="s">
        <v>142</v>
      </c>
      <c r="G115" s="56">
        <v>2.2222222222222199E-2</v>
      </c>
      <c r="H115" s="56" t="s">
        <v>23</v>
      </c>
      <c r="I115" s="57" t="s">
        <v>23</v>
      </c>
      <c r="J115" s="54"/>
      <c r="K115" s="51"/>
    </row>
    <row r="116" spans="1:11" s="3" customFormat="1" ht="15.75" x14ac:dyDescent="0.25">
      <c r="A116" s="51"/>
      <c r="B116" s="51">
        <v>132</v>
      </c>
      <c r="C116" s="55" t="s">
        <v>264</v>
      </c>
      <c r="D116" s="51">
        <v>2005</v>
      </c>
      <c r="E116" s="48"/>
      <c r="F116" s="27" t="s">
        <v>142</v>
      </c>
      <c r="G116" s="56">
        <v>2.2916666666666599E-2</v>
      </c>
      <c r="H116" s="56" t="s">
        <v>23</v>
      </c>
      <c r="I116" s="57" t="s">
        <v>23</v>
      </c>
      <c r="J116" s="54"/>
      <c r="K116" s="51"/>
    </row>
    <row r="117" spans="1:11" s="3" customFormat="1" ht="15.75" x14ac:dyDescent="0.25">
      <c r="A117" s="51"/>
      <c r="B117" s="51">
        <v>135</v>
      </c>
      <c r="C117" s="55" t="s">
        <v>228</v>
      </c>
      <c r="D117" s="51">
        <v>2004</v>
      </c>
      <c r="E117" s="48"/>
      <c r="F117" s="27" t="s">
        <v>142</v>
      </c>
      <c r="G117" s="56">
        <v>2.34375E-2</v>
      </c>
      <c r="H117" s="56" t="s">
        <v>23</v>
      </c>
      <c r="I117" s="57" t="s">
        <v>23</v>
      </c>
      <c r="J117" s="54"/>
      <c r="K117" s="51"/>
    </row>
    <row r="118" spans="1:11" s="3" customFormat="1" ht="15.75" x14ac:dyDescent="0.25">
      <c r="A118" s="51"/>
      <c r="B118" s="51">
        <v>137</v>
      </c>
      <c r="C118" s="55" t="s">
        <v>321</v>
      </c>
      <c r="D118" s="51">
        <v>2006</v>
      </c>
      <c r="E118" s="48" t="s">
        <v>183</v>
      </c>
      <c r="F118" s="27" t="s">
        <v>162</v>
      </c>
      <c r="G118" s="56">
        <v>2.37847222222222E-2</v>
      </c>
      <c r="H118" s="56" t="s">
        <v>23</v>
      </c>
      <c r="I118" s="57" t="s">
        <v>23</v>
      </c>
      <c r="J118" s="54"/>
      <c r="K118" s="51"/>
    </row>
    <row r="119" spans="1:11" s="3" customFormat="1" ht="15.75" x14ac:dyDescent="0.25">
      <c r="A119" s="51"/>
      <c r="B119" s="51">
        <v>140</v>
      </c>
      <c r="C119" s="55" t="s">
        <v>322</v>
      </c>
      <c r="D119" s="51">
        <v>2006</v>
      </c>
      <c r="E119" s="48" t="s">
        <v>183</v>
      </c>
      <c r="F119" s="27" t="s">
        <v>205</v>
      </c>
      <c r="G119" s="56">
        <v>2.4305555555555601E-2</v>
      </c>
      <c r="H119" s="56" t="s">
        <v>23</v>
      </c>
      <c r="I119" s="57" t="s">
        <v>23</v>
      </c>
      <c r="J119" s="54"/>
      <c r="K119" s="51"/>
    </row>
    <row r="120" spans="1:11" s="3" customFormat="1" ht="15.75" x14ac:dyDescent="0.25">
      <c r="A120" s="51"/>
      <c r="B120" s="51">
        <v>142</v>
      </c>
      <c r="C120" s="55" t="s">
        <v>286</v>
      </c>
      <c r="D120" s="51">
        <v>2005</v>
      </c>
      <c r="E120" s="48" t="s">
        <v>125</v>
      </c>
      <c r="F120" s="27" t="s">
        <v>19</v>
      </c>
      <c r="G120" s="56">
        <v>2.4652777777777801E-2</v>
      </c>
      <c r="H120" s="56" t="s">
        <v>23</v>
      </c>
      <c r="I120" s="57" t="s">
        <v>23</v>
      </c>
      <c r="J120" s="54"/>
      <c r="K120" s="51"/>
    </row>
    <row r="121" spans="1:11" s="3" customFormat="1" ht="15.75" x14ac:dyDescent="0.25">
      <c r="A121" s="51"/>
      <c r="B121" s="51">
        <v>145</v>
      </c>
      <c r="C121" s="55" t="s">
        <v>302</v>
      </c>
      <c r="D121" s="51">
        <v>2006</v>
      </c>
      <c r="E121" s="48" t="s">
        <v>201</v>
      </c>
      <c r="F121" s="27" t="s">
        <v>129</v>
      </c>
      <c r="G121" s="56">
        <v>2.5173611111111101E-2</v>
      </c>
      <c r="H121" s="56" t="s">
        <v>23</v>
      </c>
      <c r="I121" s="57" t="s">
        <v>23</v>
      </c>
      <c r="J121" s="54"/>
      <c r="K121" s="51"/>
    </row>
    <row r="122" spans="1:11" s="3" customFormat="1" ht="15.75" x14ac:dyDescent="0.25">
      <c r="A122" s="51"/>
      <c r="B122" s="51">
        <v>146</v>
      </c>
      <c r="C122" s="55" t="s">
        <v>273</v>
      </c>
      <c r="D122" s="51">
        <v>2005</v>
      </c>
      <c r="E122" s="48" t="s">
        <v>183</v>
      </c>
      <c r="F122" s="27" t="s">
        <v>162</v>
      </c>
      <c r="G122" s="56">
        <v>2.5347222222222202E-2</v>
      </c>
      <c r="H122" s="56" t="s">
        <v>23</v>
      </c>
      <c r="I122" s="57" t="s">
        <v>23</v>
      </c>
      <c r="J122" s="54"/>
      <c r="K122" s="51"/>
    </row>
    <row r="123" spans="1:11" s="3" customFormat="1" ht="15.75" x14ac:dyDescent="0.25">
      <c r="A123" s="51"/>
      <c r="B123" s="51">
        <v>151</v>
      </c>
      <c r="C123" s="55" t="s">
        <v>241</v>
      </c>
      <c r="D123" s="51">
        <v>2004</v>
      </c>
      <c r="E123" s="48"/>
      <c r="F123" s="27" t="s">
        <v>205</v>
      </c>
      <c r="G123" s="56">
        <v>2.6215277777777799E-2</v>
      </c>
      <c r="H123" s="56" t="s">
        <v>23</v>
      </c>
      <c r="I123" s="57" t="s">
        <v>23</v>
      </c>
      <c r="J123" s="54"/>
      <c r="K123" s="51"/>
    </row>
    <row r="124" spans="1:11" s="3" customFormat="1" ht="15.75" x14ac:dyDescent="0.25">
      <c r="A124" s="51"/>
      <c r="B124" s="51">
        <v>152</v>
      </c>
      <c r="C124" s="55" t="s">
        <v>283</v>
      </c>
      <c r="D124" s="51">
        <v>2005</v>
      </c>
      <c r="E124" s="48" t="s">
        <v>245</v>
      </c>
      <c r="F124" s="27" t="s">
        <v>284</v>
      </c>
      <c r="G124" s="56">
        <v>2.6388888888888899E-2</v>
      </c>
      <c r="H124" s="56" t="s">
        <v>23</v>
      </c>
      <c r="I124" s="57" t="s">
        <v>23</v>
      </c>
      <c r="J124" s="54"/>
      <c r="K124" s="51"/>
    </row>
    <row r="125" spans="1:11" s="3" customFormat="1" ht="15.75" x14ac:dyDescent="0.25">
      <c r="A125" s="51"/>
      <c r="B125" s="51">
        <v>153</v>
      </c>
      <c r="C125" s="55" t="s">
        <v>232</v>
      </c>
      <c r="D125" s="51">
        <v>2004</v>
      </c>
      <c r="E125" s="48"/>
      <c r="F125" s="27" t="s">
        <v>142</v>
      </c>
      <c r="G125" s="56">
        <v>2.6562499999999999E-2</v>
      </c>
      <c r="H125" s="56" t="s">
        <v>23</v>
      </c>
      <c r="I125" s="57" t="s">
        <v>23</v>
      </c>
      <c r="J125" s="54"/>
      <c r="K125" s="51"/>
    </row>
    <row r="126" spans="1:11" s="3" customFormat="1" ht="15.75" x14ac:dyDescent="0.25">
      <c r="A126" s="51"/>
      <c r="B126" s="51">
        <v>157</v>
      </c>
      <c r="C126" s="55" t="s">
        <v>275</v>
      </c>
      <c r="D126" s="51">
        <v>2005</v>
      </c>
      <c r="E126" s="48"/>
      <c r="F126" s="27" t="s">
        <v>276</v>
      </c>
      <c r="G126" s="56">
        <v>2.72569444444444E-2</v>
      </c>
      <c r="H126" s="56" t="s">
        <v>23</v>
      </c>
      <c r="I126" s="57" t="s">
        <v>23</v>
      </c>
      <c r="J126" s="54"/>
      <c r="K126" s="51"/>
    </row>
    <row r="127" spans="1:11" s="3" customFormat="1" ht="15.75" x14ac:dyDescent="0.25">
      <c r="A127" s="51"/>
      <c r="B127" s="51">
        <v>163</v>
      </c>
      <c r="C127" s="55" t="s">
        <v>274</v>
      </c>
      <c r="D127" s="51">
        <v>2005</v>
      </c>
      <c r="E127" s="48" t="s">
        <v>245</v>
      </c>
      <c r="F127" s="27" t="s">
        <v>185</v>
      </c>
      <c r="G127" s="56">
        <v>2.8298611111111101E-2</v>
      </c>
      <c r="H127" s="56" t="s">
        <v>23</v>
      </c>
      <c r="I127" s="57" t="s">
        <v>23</v>
      </c>
      <c r="J127" s="54"/>
      <c r="K127" s="51"/>
    </row>
    <row r="128" spans="1:11" s="3" customFormat="1" ht="15.75" x14ac:dyDescent="0.25">
      <c r="A128" s="51"/>
      <c r="B128" s="51">
        <v>164</v>
      </c>
      <c r="C128" s="55" t="s">
        <v>257</v>
      </c>
      <c r="D128" s="51">
        <v>2005</v>
      </c>
      <c r="E128" s="48"/>
      <c r="F128" s="27" t="s">
        <v>142</v>
      </c>
      <c r="G128" s="56">
        <v>2.8472222222222201E-2</v>
      </c>
      <c r="H128" s="56" t="s">
        <v>23</v>
      </c>
      <c r="I128" s="57" t="s">
        <v>23</v>
      </c>
      <c r="J128" s="54"/>
      <c r="K128" s="51"/>
    </row>
    <row r="129" spans="1:11" s="3" customFormat="1" ht="15.75" x14ac:dyDescent="0.25">
      <c r="A129" s="51"/>
      <c r="B129" s="51">
        <v>165</v>
      </c>
      <c r="C129" s="55" t="s">
        <v>309</v>
      </c>
      <c r="D129" s="51">
        <v>2006</v>
      </c>
      <c r="E129" s="48" t="s">
        <v>183</v>
      </c>
      <c r="F129" s="27" t="s">
        <v>238</v>
      </c>
      <c r="G129" s="56">
        <v>2.8645833333333301E-2</v>
      </c>
      <c r="H129" s="56" t="s">
        <v>23</v>
      </c>
      <c r="I129" s="57" t="s">
        <v>23</v>
      </c>
      <c r="J129" s="54"/>
      <c r="K129" s="51"/>
    </row>
    <row r="130" spans="1:11" s="3" customFormat="1" ht="15.75" x14ac:dyDescent="0.25">
      <c r="A130" s="51"/>
      <c r="B130" s="51">
        <v>166</v>
      </c>
      <c r="C130" s="55" t="s">
        <v>333</v>
      </c>
      <c r="D130" s="51">
        <v>2004</v>
      </c>
      <c r="E130" s="48" t="s">
        <v>183</v>
      </c>
      <c r="F130" s="27" t="s">
        <v>13</v>
      </c>
      <c r="G130" s="56">
        <v>2.8819444444444401E-2</v>
      </c>
      <c r="H130" s="56" t="s">
        <v>23</v>
      </c>
      <c r="I130" s="57" t="s">
        <v>23</v>
      </c>
      <c r="J130" s="54"/>
      <c r="K130" s="51"/>
    </row>
    <row r="131" spans="1:11" s="3" customFormat="1" ht="15.75" x14ac:dyDescent="0.25">
      <c r="A131" s="51"/>
      <c r="B131" s="51">
        <v>170</v>
      </c>
      <c r="C131" s="55" t="s">
        <v>301</v>
      </c>
      <c r="D131" s="51">
        <v>2006</v>
      </c>
      <c r="E131" s="48" t="s">
        <v>201</v>
      </c>
      <c r="F131" s="27" t="s">
        <v>129</v>
      </c>
      <c r="G131" s="56">
        <v>2.9513888888888899E-2</v>
      </c>
      <c r="H131" s="56" t="s">
        <v>23</v>
      </c>
      <c r="I131" s="57" t="s">
        <v>23</v>
      </c>
      <c r="J131" s="54"/>
      <c r="K131" s="51"/>
    </row>
    <row r="132" spans="1:11" s="3" customFormat="1" ht="15.75" x14ac:dyDescent="0.25">
      <c r="A132" s="51"/>
      <c r="B132" s="51">
        <v>182</v>
      </c>
      <c r="C132" s="55" t="s">
        <v>261</v>
      </c>
      <c r="D132" s="51">
        <v>2005</v>
      </c>
      <c r="E132" s="48"/>
      <c r="F132" s="27" t="s">
        <v>142</v>
      </c>
      <c r="G132" s="56">
        <v>3.15972222222222E-2</v>
      </c>
      <c r="H132" s="56" t="s">
        <v>23</v>
      </c>
      <c r="I132" s="57" t="s">
        <v>23</v>
      </c>
      <c r="J132" s="54"/>
      <c r="K132" s="51"/>
    </row>
    <row r="133" spans="1:11" s="3" customFormat="1" ht="15.75" x14ac:dyDescent="0.25">
      <c r="A133" s="51"/>
      <c r="B133" s="51">
        <v>184</v>
      </c>
      <c r="C133" s="55" t="s">
        <v>259</v>
      </c>
      <c r="D133" s="51">
        <v>2005</v>
      </c>
      <c r="E133" s="48"/>
      <c r="F133" s="27" t="s">
        <v>142</v>
      </c>
      <c r="G133" s="56">
        <v>3.19444444444444E-2</v>
      </c>
      <c r="H133" s="56" t="s">
        <v>23</v>
      </c>
      <c r="I133" s="57" t="s">
        <v>23</v>
      </c>
      <c r="J133" s="54"/>
      <c r="K133" s="51"/>
    </row>
    <row r="134" spans="1:11" s="3" customFormat="1" ht="15.75" x14ac:dyDescent="0.25">
      <c r="A134" s="51"/>
      <c r="B134" s="51">
        <v>196</v>
      </c>
      <c r="C134" s="55" t="s">
        <v>242</v>
      </c>
      <c r="D134" s="51">
        <v>2004</v>
      </c>
      <c r="E134" s="48" t="s">
        <v>201</v>
      </c>
      <c r="F134" s="27" t="s">
        <v>182</v>
      </c>
      <c r="G134" s="56">
        <v>3.4027777777777699E-2</v>
      </c>
      <c r="H134" s="56" t="s">
        <v>23</v>
      </c>
      <c r="I134" s="57" t="s">
        <v>23</v>
      </c>
      <c r="J134" s="54"/>
      <c r="K134" s="51"/>
    </row>
    <row r="135" spans="1:11" s="3" customFormat="1" ht="15.75" x14ac:dyDescent="0.25">
      <c r="A135" s="51"/>
      <c r="B135" s="51">
        <v>199</v>
      </c>
      <c r="C135" s="55" t="s">
        <v>279</v>
      </c>
      <c r="D135" s="51">
        <v>2005</v>
      </c>
      <c r="E135" s="48" t="s">
        <v>245</v>
      </c>
      <c r="F135" s="27" t="s">
        <v>207</v>
      </c>
      <c r="G135" s="56">
        <v>3.4548611111111099E-2</v>
      </c>
      <c r="H135" s="56" t="s">
        <v>23</v>
      </c>
      <c r="I135" s="57" t="s">
        <v>23</v>
      </c>
      <c r="J135" s="54"/>
      <c r="K135" s="51"/>
    </row>
    <row r="136" spans="1:11" s="3" customFormat="1" ht="15.75" x14ac:dyDescent="0.25">
      <c r="A136" s="51"/>
      <c r="B136" s="51">
        <v>203</v>
      </c>
      <c r="C136" s="55" t="s">
        <v>258</v>
      </c>
      <c r="D136" s="51">
        <v>2005</v>
      </c>
      <c r="E136" s="48"/>
      <c r="F136" s="27" t="s">
        <v>142</v>
      </c>
      <c r="G136" s="56">
        <v>3.52430555555555E-2</v>
      </c>
      <c r="H136" s="56" t="s">
        <v>23</v>
      </c>
      <c r="I136" s="57" t="s">
        <v>23</v>
      </c>
      <c r="J136" s="54"/>
      <c r="K136" s="51"/>
    </row>
    <row r="137" spans="1:11" s="3" customFormat="1" ht="15.75" x14ac:dyDescent="0.25">
      <c r="A137" s="51"/>
      <c r="B137" s="51">
        <v>204</v>
      </c>
      <c r="C137" s="55" t="s">
        <v>230</v>
      </c>
      <c r="D137" s="51">
        <v>2004</v>
      </c>
      <c r="E137" s="48"/>
      <c r="F137" s="27" t="s">
        <v>142</v>
      </c>
      <c r="G137" s="56">
        <v>3.5416666666666603E-2</v>
      </c>
      <c r="H137" s="56" t="s">
        <v>23</v>
      </c>
      <c r="I137" s="57" t="s">
        <v>23</v>
      </c>
      <c r="J137" s="54"/>
      <c r="K137" s="51"/>
    </row>
    <row r="138" spans="1:11" s="3" customFormat="1" ht="15.75" x14ac:dyDescent="0.25">
      <c r="A138" s="51"/>
      <c r="B138" s="51">
        <v>100</v>
      </c>
      <c r="C138" s="55" t="s">
        <v>287</v>
      </c>
      <c r="D138" s="51">
        <v>2005</v>
      </c>
      <c r="E138" s="48"/>
      <c r="F138" s="27" t="s">
        <v>19</v>
      </c>
      <c r="G138" s="56">
        <v>1.7361111111111101E-2</v>
      </c>
      <c r="H138" s="56" t="s">
        <v>23</v>
      </c>
      <c r="I138" s="57" t="s">
        <v>23</v>
      </c>
      <c r="J138" s="54"/>
      <c r="K138" s="51"/>
    </row>
    <row r="139" spans="1:11" s="3" customFormat="1" ht="15.75" x14ac:dyDescent="0.25">
      <c r="A139" s="34"/>
      <c r="B139" s="34"/>
      <c r="C139" s="39"/>
      <c r="D139" s="40"/>
      <c r="E139" s="40"/>
      <c r="F139" s="33"/>
      <c r="G139" s="41"/>
      <c r="H139" s="41"/>
      <c r="I139" s="42"/>
      <c r="J139" s="42"/>
      <c r="K139" s="34"/>
    </row>
    <row r="140" spans="1:11" s="3" customFormat="1" ht="15.75" x14ac:dyDescent="0.25">
      <c r="A140" s="34"/>
      <c r="B140" s="34"/>
      <c r="C140" s="39"/>
      <c r="D140" s="40"/>
      <c r="E140" s="40"/>
      <c r="F140" s="33"/>
      <c r="G140" s="41"/>
      <c r="H140" s="41"/>
      <c r="I140" s="42"/>
      <c r="J140" s="42"/>
      <c r="K140" s="34"/>
    </row>
    <row r="142" spans="1:11" ht="15.75" x14ac:dyDescent="0.25">
      <c r="A142" s="3" t="s">
        <v>24</v>
      </c>
      <c r="B142" s="3"/>
      <c r="C142" s="3"/>
      <c r="D142" s="11"/>
      <c r="E142" s="11"/>
      <c r="F142" s="12" t="s">
        <v>116</v>
      </c>
      <c r="G142" s="8"/>
      <c r="H142" s="49"/>
      <c r="I142" s="29"/>
      <c r="J142" s="29"/>
    </row>
    <row r="143" spans="1:11" ht="15.75" x14ac:dyDescent="0.25">
      <c r="A143" s="3"/>
      <c r="B143" s="3"/>
      <c r="C143" s="3"/>
      <c r="D143" s="11"/>
      <c r="E143" s="11"/>
      <c r="F143" s="11"/>
      <c r="G143" s="8"/>
      <c r="H143" s="49"/>
      <c r="I143" s="29"/>
      <c r="J143" s="29"/>
    </row>
    <row r="144" spans="1:11" ht="15.75" x14ac:dyDescent="0.25">
      <c r="A144" s="3" t="s">
        <v>25</v>
      </c>
      <c r="B144" s="3"/>
      <c r="C144" s="3"/>
      <c r="D144" s="11"/>
      <c r="E144" s="11"/>
      <c r="F144" s="11" t="s">
        <v>117</v>
      </c>
      <c r="G144" s="8"/>
      <c r="H144" s="49"/>
      <c r="I144" s="29"/>
      <c r="J144" s="29"/>
    </row>
  </sheetData>
  <mergeCells count="8">
    <mergeCell ref="A7:K7"/>
    <mergeCell ref="C10:I10"/>
    <mergeCell ref="A1:K1"/>
    <mergeCell ref="A2:K2"/>
    <mergeCell ref="A3:G3"/>
    <mergeCell ref="A4:K4"/>
    <mergeCell ref="A5:K5"/>
    <mergeCell ref="A6:C6"/>
  </mergeCells>
  <phoneticPr fontId="1" type="noConversion"/>
  <conditionalFormatting sqref="C11:C138">
    <cfRule type="duplicateValues" dxfId="2" priority="1"/>
  </conditionalFormatting>
  <pageMargins left="0.39370078740157483" right="0.39370078740157483" top="0.39370078740157483" bottom="0.39370078740157483" header="0.31496062992125984" footer="0.19685039370078741"/>
  <pageSetup paperSize="9" scale="85" fitToHeight="0" orientation="portrait" verticalDpi="300" r:id="rId1"/>
  <headerFooter>
    <oddFooter>&amp;R&amp;P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view="pageBreakPreview" topLeftCell="A7" zoomScaleNormal="100" zoomScaleSheetLayoutView="100" workbookViewId="0">
      <selection activeCell="E29" sqref="E29"/>
    </sheetView>
  </sheetViews>
  <sheetFormatPr defaultRowHeight="15.75" x14ac:dyDescent="0.25"/>
  <cols>
    <col min="1" max="2" width="6" customWidth="1"/>
    <col min="3" max="3" width="23.42578125" customWidth="1"/>
    <col min="4" max="4" width="7.5703125" style="13" customWidth="1"/>
    <col min="5" max="5" width="6.7109375" style="13" customWidth="1"/>
    <col min="6" max="6" width="24.7109375" customWidth="1"/>
    <col min="7" max="7" width="9.5703125" hidden="1" customWidth="1"/>
    <col min="8" max="8" width="10.85546875" hidden="1" customWidth="1"/>
    <col min="9" max="9" width="11.28515625" style="30" customWidth="1"/>
    <col min="10" max="10" width="8.85546875" style="30" customWidth="1"/>
    <col min="11" max="11" width="9.140625" style="11"/>
  </cols>
  <sheetData>
    <row r="1" spans="1:16" ht="15.75" customHeight="1" x14ac:dyDescent="0.2">
      <c r="A1" s="68" t="s">
        <v>27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6" ht="12.75" x14ac:dyDescent="0.2">
      <c r="A2" s="68" t="s">
        <v>6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6" x14ac:dyDescent="0.25">
      <c r="A3" s="64"/>
      <c r="B3" s="64"/>
      <c r="C3" s="64"/>
      <c r="D3" s="64"/>
      <c r="E3" s="64"/>
      <c r="F3" s="64"/>
      <c r="G3" s="64"/>
      <c r="H3" s="8"/>
      <c r="I3" s="29"/>
      <c r="J3" s="29"/>
    </row>
    <row r="4" spans="1:16" x14ac:dyDescent="0.25">
      <c r="A4" s="65" t="s">
        <v>7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6" x14ac:dyDescent="0.25">
      <c r="A5" s="66" t="s">
        <v>64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6" ht="15" x14ac:dyDescent="0.25">
      <c r="A6" s="67" t="s">
        <v>119</v>
      </c>
      <c r="B6" s="67"/>
      <c r="C6" s="67"/>
      <c r="D6" s="9"/>
      <c r="E6" s="9"/>
      <c r="F6" s="10"/>
      <c r="G6" s="47" t="s">
        <v>8</v>
      </c>
      <c r="H6" s="47"/>
      <c r="I6" s="47"/>
      <c r="J6" s="47"/>
      <c r="K6" s="58" t="s">
        <v>8</v>
      </c>
      <c r="L6" s="47"/>
      <c r="M6" s="47"/>
      <c r="N6" s="47"/>
      <c r="O6" s="47"/>
      <c r="P6" s="47"/>
    </row>
    <row r="7" spans="1:16" ht="15" customHeight="1" x14ac:dyDescent="0.2">
      <c r="A7" s="62" t="s">
        <v>115</v>
      </c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6" x14ac:dyDescent="0.25">
      <c r="G8" s="1"/>
    </row>
    <row r="9" spans="1:16" ht="30.75" customHeight="1" x14ac:dyDescent="0.2">
      <c r="A9" s="21" t="s">
        <v>28</v>
      </c>
      <c r="B9" s="21" t="s">
        <v>30</v>
      </c>
      <c r="C9" s="53" t="s">
        <v>437</v>
      </c>
      <c r="D9" s="22" t="s">
        <v>2</v>
      </c>
      <c r="E9" s="22" t="s">
        <v>3</v>
      </c>
      <c r="F9" s="53" t="s">
        <v>1</v>
      </c>
      <c r="G9" s="23" t="s">
        <v>0</v>
      </c>
      <c r="H9" s="24" t="s">
        <v>4</v>
      </c>
      <c r="I9" s="25" t="s">
        <v>5</v>
      </c>
      <c r="J9" s="26" t="s">
        <v>29</v>
      </c>
      <c r="K9" s="26" t="s">
        <v>26</v>
      </c>
    </row>
    <row r="10" spans="1:16" ht="15.75" customHeight="1" x14ac:dyDescent="0.25">
      <c r="A10" s="14"/>
      <c r="B10" s="14"/>
      <c r="C10" s="59" t="s">
        <v>121</v>
      </c>
      <c r="D10" s="60"/>
      <c r="E10" s="60"/>
      <c r="F10" s="60"/>
      <c r="G10" s="60"/>
      <c r="H10" s="60"/>
      <c r="I10" s="61"/>
      <c r="J10" s="50"/>
      <c r="K10" s="5"/>
    </row>
    <row r="11" spans="1:16" ht="15" x14ac:dyDescent="0.25">
      <c r="A11" s="51">
        <v>1</v>
      </c>
      <c r="B11" s="51">
        <v>214</v>
      </c>
      <c r="C11" s="55" t="s">
        <v>34</v>
      </c>
      <c r="D11" s="51">
        <v>2003</v>
      </c>
      <c r="E11" s="48" t="s">
        <v>50</v>
      </c>
      <c r="F11" s="27" t="s">
        <v>13</v>
      </c>
      <c r="G11" s="56">
        <v>3.7152777777777798E-2</v>
      </c>
      <c r="H11" s="56">
        <v>4.7939814814814817E-2</v>
      </c>
      <c r="I11" s="57">
        <f t="shared" ref="I11:I29" si="0">H11-G11</f>
        <v>1.0787037037037019E-2</v>
      </c>
      <c r="J11" s="54" t="s">
        <v>50</v>
      </c>
      <c r="K11" s="51">
        <v>45</v>
      </c>
    </row>
    <row r="12" spans="1:16" ht="15" x14ac:dyDescent="0.25">
      <c r="A12" s="51">
        <v>2</v>
      </c>
      <c r="B12" s="51">
        <v>213</v>
      </c>
      <c r="C12" s="55" t="s">
        <v>17</v>
      </c>
      <c r="D12" s="51">
        <v>2002</v>
      </c>
      <c r="E12" s="48" t="s">
        <v>125</v>
      </c>
      <c r="F12" s="27" t="s">
        <v>13</v>
      </c>
      <c r="G12" s="56">
        <v>3.6979166666666702E-2</v>
      </c>
      <c r="H12" s="56">
        <v>4.7962962962962964E-2</v>
      </c>
      <c r="I12" s="57">
        <f t="shared" si="0"/>
        <v>1.0983796296296262E-2</v>
      </c>
      <c r="J12" s="54" t="s">
        <v>50</v>
      </c>
      <c r="K12" s="51">
        <v>41</v>
      </c>
    </row>
    <row r="13" spans="1:16" ht="15" x14ac:dyDescent="0.25">
      <c r="A13" s="51">
        <v>3</v>
      </c>
      <c r="B13" s="51">
        <v>216</v>
      </c>
      <c r="C13" s="55" t="s">
        <v>32</v>
      </c>
      <c r="D13" s="51">
        <v>2002</v>
      </c>
      <c r="E13" s="48" t="s">
        <v>125</v>
      </c>
      <c r="F13" s="27" t="s">
        <v>13</v>
      </c>
      <c r="G13" s="56">
        <v>3.7499999999999999E-2</v>
      </c>
      <c r="H13" s="56">
        <v>4.8611111111111112E-2</v>
      </c>
      <c r="I13" s="57">
        <f t="shared" si="0"/>
        <v>1.1111111111111113E-2</v>
      </c>
      <c r="J13" s="54" t="s">
        <v>50</v>
      </c>
      <c r="K13" s="51">
        <v>37</v>
      </c>
    </row>
    <row r="14" spans="1:16" ht="15" x14ac:dyDescent="0.25">
      <c r="A14" s="51">
        <v>4</v>
      </c>
      <c r="B14" s="51">
        <v>219</v>
      </c>
      <c r="C14" s="55" t="s">
        <v>33</v>
      </c>
      <c r="D14" s="51">
        <v>2003</v>
      </c>
      <c r="E14" s="48" t="s">
        <v>125</v>
      </c>
      <c r="F14" s="27" t="s">
        <v>13</v>
      </c>
      <c r="G14" s="56">
        <v>3.8020833333333302E-2</v>
      </c>
      <c r="H14" s="56">
        <v>4.9236111111111112E-2</v>
      </c>
      <c r="I14" s="57">
        <f t="shared" si="0"/>
        <v>1.121527777777781E-2</v>
      </c>
      <c r="J14" s="54" t="s">
        <v>125</v>
      </c>
      <c r="K14" s="51">
        <v>34</v>
      </c>
    </row>
    <row r="15" spans="1:16" s="43" customFormat="1" ht="15" x14ac:dyDescent="0.25">
      <c r="A15" s="51">
        <v>5</v>
      </c>
      <c r="B15" s="51">
        <v>206</v>
      </c>
      <c r="C15" s="55" t="s">
        <v>352</v>
      </c>
      <c r="D15" s="51">
        <v>2002</v>
      </c>
      <c r="E15" s="48" t="s">
        <v>50</v>
      </c>
      <c r="F15" s="27" t="s">
        <v>195</v>
      </c>
      <c r="G15" s="56">
        <v>3.5763888888888887E-2</v>
      </c>
      <c r="H15" s="56">
        <v>4.7002314814814816E-2</v>
      </c>
      <c r="I15" s="57">
        <f t="shared" si="0"/>
        <v>1.1238425925925929E-2</v>
      </c>
      <c r="J15" s="54" t="s">
        <v>125</v>
      </c>
      <c r="K15" s="51">
        <v>32</v>
      </c>
    </row>
    <row r="16" spans="1:16" ht="15" x14ac:dyDescent="0.25">
      <c r="A16" s="51">
        <v>6</v>
      </c>
      <c r="B16" s="51">
        <v>218</v>
      </c>
      <c r="C16" s="55" t="s">
        <v>31</v>
      </c>
      <c r="D16" s="51">
        <v>2002</v>
      </c>
      <c r="E16" s="48" t="s">
        <v>125</v>
      </c>
      <c r="F16" s="27" t="s">
        <v>13</v>
      </c>
      <c r="G16" s="56">
        <v>3.7847222222222199E-2</v>
      </c>
      <c r="H16" s="56">
        <v>4.9814814814814812E-2</v>
      </c>
      <c r="I16" s="57">
        <f t="shared" si="0"/>
        <v>1.1967592592592613E-2</v>
      </c>
      <c r="J16" s="54" t="s">
        <v>183</v>
      </c>
      <c r="K16" s="51">
        <v>30</v>
      </c>
    </row>
    <row r="17" spans="1:11" ht="15" x14ac:dyDescent="0.25">
      <c r="A17" s="51">
        <v>7</v>
      </c>
      <c r="B17" s="51">
        <v>217</v>
      </c>
      <c r="C17" s="55" t="s">
        <v>111</v>
      </c>
      <c r="D17" s="51">
        <v>2002</v>
      </c>
      <c r="E17" s="48" t="s">
        <v>125</v>
      </c>
      <c r="F17" s="27" t="s">
        <v>214</v>
      </c>
      <c r="G17" s="56">
        <v>3.7673611111111102E-2</v>
      </c>
      <c r="H17" s="56">
        <v>4.9687499999999996E-2</v>
      </c>
      <c r="I17" s="57">
        <f t="shared" si="0"/>
        <v>1.2013888888888893E-2</v>
      </c>
      <c r="J17" s="54" t="s">
        <v>183</v>
      </c>
      <c r="K17" s="51">
        <v>28</v>
      </c>
    </row>
    <row r="18" spans="1:11" ht="15" x14ac:dyDescent="0.25">
      <c r="A18" s="51">
        <v>8</v>
      </c>
      <c r="B18" s="51">
        <v>223</v>
      </c>
      <c r="C18" s="55" t="s">
        <v>35</v>
      </c>
      <c r="D18" s="51">
        <v>2003</v>
      </c>
      <c r="E18" s="48" t="s">
        <v>125</v>
      </c>
      <c r="F18" s="27" t="s">
        <v>13</v>
      </c>
      <c r="G18" s="56">
        <v>3.87152777777778E-2</v>
      </c>
      <c r="H18" s="56">
        <v>5.1006944444444445E-2</v>
      </c>
      <c r="I18" s="57">
        <f t="shared" si="0"/>
        <v>1.2291666666666645E-2</v>
      </c>
      <c r="J18" s="54" t="s">
        <v>183</v>
      </c>
      <c r="K18" s="51">
        <v>25</v>
      </c>
    </row>
    <row r="19" spans="1:11" ht="15" x14ac:dyDescent="0.25">
      <c r="A19" s="51">
        <v>9</v>
      </c>
      <c r="B19" s="51">
        <v>226</v>
      </c>
      <c r="C19" s="55" t="s">
        <v>194</v>
      </c>
      <c r="D19" s="51">
        <v>2002</v>
      </c>
      <c r="E19" s="48"/>
      <c r="F19" s="27" t="s">
        <v>182</v>
      </c>
      <c r="G19" s="56">
        <v>3.9236111111111097E-2</v>
      </c>
      <c r="H19" s="56">
        <v>5.1550925925925924E-2</v>
      </c>
      <c r="I19" s="57">
        <f t="shared" si="0"/>
        <v>1.2314814814814827E-2</v>
      </c>
      <c r="J19" s="54" t="s">
        <v>183</v>
      </c>
      <c r="K19" s="51">
        <v>23</v>
      </c>
    </row>
    <row r="20" spans="1:11" ht="15" x14ac:dyDescent="0.25">
      <c r="A20" s="51">
        <v>10</v>
      </c>
      <c r="B20" s="51">
        <v>222</v>
      </c>
      <c r="C20" s="55" t="s">
        <v>354</v>
      </c>
      <c r="D20" s="51">
        <v>2003</v>
      </c>
      <c r="E20" s="48" t="s">
        <v>125</v>
      </c>
      <c r="F20" s="27" t="s">
        <v>207</v>
      </c>
      <c r="G20" s="56">
        <v>3.8541666666666703E-2</v>
      </c>
      <c r="H20" s="56">
        <v>5.0902777777777776E-2</v>
      </c>
      <c r="I20" s="57">
        <f t="shared" si="0"/>
        <v>1.2361111111111073E-2</v>
      </c>
      <c r="J20" s="54" t="s">
        <v>183</v>
      </c>
      <c r="K20" s="51">
        <v>21</v>
      </c>
    </row>
    <row r="21" spans="1:11" ht="15" x14ac:dyDescent="0.25">
      <c r="A21" s="51">
        <v>11</v>
      </c>
      <c r="B21" s="51">
        <v>207</v>
      </c>
      <c r="C21" s="55" t="s">
        <v>72</v>
      </c>
      <c r="D21" s="51">
        <v>2002</v>
      </c>
      <c r="E21" s="48"/>
      <c r="F21" s="27" t="s">
        <v>190</v>
      </c>
      <c r="G21" s="56">
        <v>3.5937499999999997E-2</v>
      </c>
      <c r="H21" s="56">
        <v>4.836805555555556E-2</v>
      </c>
      <c r="I21" s="57">
        <f t="shared" si="0"/>
        <v>1.2430555555555563E-2</v>
      </c>
      <c r="J21" s="54" t="s">
        <v>183</v>
      </c>
      <c r="K21" s="51">
        <v>20</v>
      </c>
    </row>
    <row r="22" spans="1:11" ht="15" x14ac:dyDescent="0.25">
      <c r="A22" s="51">
        <v>12</v>
      </c>
      <c r="B22" s="51">
        <v>220</v>
      </c>
      <c r="C22" s="55" t="s">
        <v>65</v>
      </c>
      <c r="D22" s="51">
        <v>2003</v>
      </c>
      <c r="E22" s="48" t="s">
        <v>125</v>
      </c>
      <c r="F22" s="27" t="s">
        <v>238</v>
      </c>
      <c r="G22" s="56">
        <v>3.8194444444444399E-2</v>
      </c>
      <c r="H22" s="56">
        <v>5.0682870370370371E-2</v>
      </c>
      <c r="I22" s="57">
        <f t="shared" si="0"/>
        <v>1.2488425925925972E-2</v>
      </c>
      <c r="J22" s="54" t="s">
        <v>183</v>
      </c>
      <c r="K22" s="51">
        <v>19</v>
      </c>
    </row>
    <row r="23" spans="1:11" ht="15" x14ac:dyDescent="0.25">
      <c r="A23" s="51">
        <v>13</v>
      </c>
      <c r="B23" s="51">
        <v>225</v>
      </c>
      <c r="C23" s="55" t="s">
        <v>66</v>
      </c>
      <c r="D23" s="51">
        <v>2003</v>
      </c>
      <c r="E23" s="48" t="s">
        <v>125</v>
      </c>
      <c r="F23" s="27" t="s">
        <v>353</v>
      </c>
      <c r="G23" s="56">
        <v>3.90625E-2</v>
      </c>
      <c r="H23" s="56">
        <v>5.1828703703703703E-2</v>
      </c>
      <c r="I23" s="57">
        <f t="shared" si="0"/>
        <v>1.2766203703703703E-2</v>
      </c>
      <c r="J23" s="54" t="s">
        <v>183</v>
      </c>
      <c r="K23" s="51">
        <v>18</v>
      </c>
    </row>
    <row r="24" spans="1:11" ht="15" x14ac:dyDescent="0.25">
      <c r="A24" s="51">
        <v>14</v>
      </c>
      <c r="B24" s="51">
        <v>212</v>
      </c>
      <c r="C24" s="55" t="s">
        <v>96</v>
      </c>
      <c r="D24" s="51">
        <v>2002</v>
      </c>
      <c r="E24" s="48" t="s">
        <v>183</v>
      </c>
      <c r="F24" s="27" t="s">
        <v>129</v>
      </c>
      <c r="G24" s="56">
        <v>3.6805555555555501E-2</v>
      </c>
      <c r="H24" s="56">
        <v>4.9722222222222223E-2</v>
      </c>
      <c r="I24" s="57">
        <f t="shared" si="0"/>
        <v>1.2916666666666722E-2</v>
      </c>
      <c r="J24" s="54" t="s">
        <v>183</v>
      </c>
      <c r="K24" s="51">
        <v>17</v>
      </c>
    </row>
    <row r="25" spans="1:11" ht="15" x14ac:dyDescent="0.25">
      <c r="A25" s="51">
        <v>15</v>
      </c>
      <c r="B25" s="51">
        <v>211</v>
      </c>
      <c r="C25" s="55" t="s">
        <v>71</v>
      </c>
      <c r="D25" s="51">
        <v>2002</v>
      </c>
      <c r="E25" s="48"/>
      <c r="F25" s="27" t="s">
        <v>190</v>
      </c>
      <c r="G25" s="56">
        <v>3.6631944444444398E-2</v>
      </c>
      <c r="H25" s="56">
        <v>4.9594907407407407E-2</v>
      </c>
      <c r="I25" s="57">
        <f t="shared" si="0"/>
        <v>1.2962962962963009E-2</v>
      </c>
      <c r="J25" s="54" t="s">
        <v>183</v>
      </c>
      <c r="K25" s="51">
        <v>16</v>
      </c>
    </row>
    <row r="26" spans="1:11" ht="15" x14ac:dyDescent="0.25">
      <c r="A26" s="51">
        <v>16</v>
      </c>
      <c r="B26" s="51">
        <v>210</v>
      </c>
      <c r="C26" s="55" t="s">
        <v>110</v>
      </c>
      <c r="D26" s="51">
        <v>2003</v>
      </c>
      <c r="E26" s="48" t="s">
        <v>125</v>
      </c>
      <c r="F26" s="27" t="s">
        <v>214</v>
      </c>
      <c r="G26" s="56">
        <v>3.6458333333333301E-2</v>
      </c>
      <c r="H26" s="56">
        <v>4.9467592592592591E-2</v>
      </c>
      <c r="I26" s="57">
        <f t="shared" si="0"/>
        <v>1.300925925925929E-2</v>
      </c>
      <c r="J26" s="54" t="s">
        <v>183</v>
      </c>
      <c r="K26" s="51">
        <v>15</v>
      </c>
    </row>
    <row r="27" spans="1:11" ht="15" x14ac:dyDescent="0.25">
      <c r="A27" s="51">
        <v>17</v>
      </c>
      <c r="B27" s="51">
        <v>205</v>
      </c>
      <c r="C27" s="55" t="s">
        <v>95</v>
      </c>
      <c r="D27" s="51">
        <v>2002</v>
      </c>
      <c r="E27" s="48" t="s">
        <v>183</v>
      </c>
      <c r="F27" s="27" t="s">
        <v>129</v>
      </c>
      <c r="G27" s="56">
        <v>3.5590277777777776E-2</v>
      </c>
      <c r="H27" s="56">
        <v>4.9004629629629627E-2</v>
      </c>
      <c r="I27" s="57">
        <f t="shared" si="0"/>
        <v>1.3414351851851851E-2</v>
      </c>
      <c r="J27" s="54" t="s">
        <v>245</v>
      </c>
      <c r="K27" s="51">
        <v>14</v>
      </c>
    </row>
    <row r="28" spans="1:11" ht="15" x14ac:dyDescent="0.25">
      <c r="A28" s="51">
        <v>18</v>
      </c>
      <c r="B28" s="51">
        <v>208</v>
      </c>
      <c r="C28" s="55" t="s">
        <v>54</v>
      </c>
      <c r="D28" s="51">
        <v>2002</v>
      </c>
      <c r="E28" s="48" t="s">
        <v>125</v>
      </c>
      <c r="F28" s="27" t="s">
        <v>123</v>
      </c>
      <c r="G28" s="56">
        <v>3.6111111111111101E-2</v>
      </c>
      <c r="H28" s="56">
        <v>4.9537037037037039E-2</v>
      </c>
      <c r="I28" s="57">
        <f t="shared" si="0"/>
        <v>1.3425925925925938E-2</v>
      </c>
      <c r="J28" s="54" t="s">
        <v>245</v>
      </c>
      <c r="K28" s="51">
        <v>13</v>
      </c>
    </row>
    <row r="29" spans="1:11" ht="15" x14ac:dyDescent="0.25">
      <c r="A29" s="51">
        <v>19</v>
      </c>
      <c r="B29" s="51">
        <v>215</v>
      </c>
      <c r="C29" s="55" t="s">
        <v>87</v>
      </c>
      <c r="D29" s="51">
        <v>2002</v>
      </c>
      <c r="E29" s="48"/>
      <c r="F29" s="27" t="s">
        <v>187</v>
      </c>
      <c r="G29" s="56">
        <v>3.7326388888888902E-2</v>
      </c>
      <c r="H29" s="56">
        <v>5.0763888888888886E-2</v>
      </c>
      <c r="I29" s="57">
        <f t="shared" si="0"/>
        <v>1.3437499999999984E-2</v>
      </c>
      <c r="J29" s="54" t="s">
        <v>245</v>
      </c>
      <c r="K29" s="51">
        <v>12</v>
      </c>
    </row>
    <row r="30" spans="1:11" ht="15" x14ac:dyDescent="0.25">
      <c r="A30" s="51">
        <v>20</v>
      </c>
      <c r="B30" s="51">
        <v>209</v>
      </c>
      <c r="C30" s="55" t="s">
        <v>351</v>
      </c>
      <c r="D30" s="51">
        <v>2002</v>
      </c>
      <c r="E30" s="48" t="s">
        <v>183</v>
      </c>
      <c r="F30" s="27" t="s">
        <v>162</v>
      </c>
      <c r="G30" s="56">
        <v>3.6284722222222197E-2</v>
      </c>
      <c r="H30" s="56" t="s">
        <v>23</v>
      </c>
      <c r="I30" s="57" t="s">
        <v>23</v>
      </c>
      <c r="J30" s="54"/>
      <c r="K30" s="51"/>
    </row>
    <row r="31" spans="1:11" ht="15" x14ac:dyDescent="0.25">
      <c r="A31" s="51">
        <v>21</v>
      </c>
      <c r="B31" s="51">
        <v>221</v>
      </c>
      <c r="C31" s="55" t="s">
        <v>22</v>
      </c>
      <c r="D31" s="51">
        <v>2003</v>
      </c>
      <c r="E31" s="48"/>
      <c r="F31" s="27" t="s">
        <v>355</v>
      </c>
      <c r="G31" s="56">
        <v>3.8368055555555503E-2</v>
      </c>
      <c r="H31" s="56" t="s">
        <v>23</v>
      </c>
      <c r="I31" s="57" t="s">
        <v>23</v>
      </c>
      <c r="J31" s="54"/>
      <c r="K31" s="51"/>
    </row>
    <row r="32" spans="1:11" ht="15" x14ac:dyDescent="0.25">
      <c r="A32" s="51">
        <v>22</v>
      </c>
      <c r="B32" s="51">
        <v>224</v>
      </c>
      <c r="C32" s="55" t="s">
        <v>21</v>
      </c>
      <c r="D32" s="51">
        <v>2002</v>
      </c>
      <c r="E32" s="48" t="s">
        <v>125</v>
      </c>
      <c r="F32" s="27" t="s">
        <v>210</v>
      </c>
      <c r="G32" s="56">
        <v>3.8888888888888903E-2</v>
      </c>
      <c r="H32" s="56" t="s">
        <v>23</v>
      </c>
      <c r="I32" s="57" t="s">
        <v>23</v>
      </c>
      <c r="J32" s="54"/>
      <c r="K32" s="51"/>
    </row>
    <row r="34" spans="1:11" hidden="1" x14ac:dyDescent="0.25">
      <c r="A34" s="5"/>
      <c r="B34" s="5"/>
      <c r="C34" s="4"/>
      <c r="D34" s="2"/>
      <c r="E34" s="5"/>
      <c r="F34" s="7"/>
      <c r="G34" s="6">
        <v>2.8125000000000001E-2</v>
      </c>
      <c r="H34" s="6"/>
      <c r="I34" s="31">
        <f>H34-G34</f>
        <v>-2.8125000000000001E-2</v>
      </c>
      <c r="J34" s="31"/>
      <c r="K34" s="5"/>
    </row>
    <row r="35" spans="1:11" hidden="1" x14ac:dyDescent="0.25">
      <c r="A35" s="5"/>
      <c r="B35" s="5"/>
      <c r="C35" s="15"/>
      <c r="D35" s="5"/>
      <c r="E35" s="5"/>
      <c r="F35" s="7"/>
      <c r="G35" s="6">
        <v>2.8298611111111101E-2</v>
      </c>
      <c r="H35" s="6"/>
      <c r="I35" s="31">
        <f>H35-G35</f>
        <v>-2.8298611111111101E-2</v>
      </c>
      <c r="J35" s="31"/>
      <c r="K35" s="5"/>
    </row>
    <row r="36" spans="1:11" hidden="1" x14ac:dyDescent="0.25">
      <c r="A36" s="5"/>
      <c r="B36" s="5"/>
      <c r="C36" s="7"/>
      <c r="D36" s="5"/>
      <c r="E36" s="5"/>
      <c r="F36" s="16"/>
      <c r="G36" s="6">
        <v>2.8472222222222201E-2</v>
      </c>
      <c r="H36" s="6"/>
      <c r="I36" s="31">
        <f>H36-G36</f>
        <v>-2.8472222222222201E-2</v>
      </c>
      <c r="J36" s="31"/>
      <c r="K36" s="5"/>
    </row>
    <row r="37" spans="1:11" hidden="1" x14ac:dyDescent="0.25">
      <c r="A37" s="5"/>
      <c r="B37" s="5"/>
      <c r="C37" s="4"/>
      <c r="D37" s="2"/>
      <c r="E37" s="5"/>
      <c r="F37" s="7"/>
      <c r="G37" s="6">
        <v>2.8645833333333301E-2</v>
      </c>
      <c r="H37" s="6"/>
      <c r="I37" s="31">
        <f>H37-G37</f>
        <v>-2.8645833333333301E-2</v>
      </c>
      <c r="J37" s="31"/>
      <c r="K37" s="5"/>
    </row>
    <row r="38" spans="1:11" hidden="1" x14ac:dyDescent="0.25">
      <c r="A38" s="5"/>
      <c r="B38" s="5"/>
      <c r="C38" s="4"/>
      <c r="D38" s="2"/>
      <c r="E38" s="5"/>
      <c r="F38" s="7"/>
      <c r="G38" s="6">
        <v>2.8819444444444401E-2</v>
      </c>
      <c r="H38" s="6"/>
      <c r="I38" s="31">
        <f>H38-G38</f>
        <v>-2.8819444444444401E-2</v>
      </c>
      <c r="J38" s="31"/>
      <c r="K38" s="5"/>
    </row>
    <row r="39" spans="1:11" x14ac:dyDescent="0.25">
      <c r="A39" s="8"/>
      <c r="B39" s="8"/>
      <c r="C39" s="8"/>
      <c r="D39" s="49"/>
      <c r="E39" s="49"/>
      <c r="F39" s="8"/>
      <c r="G39" s="8"/>
      <c r="H39" s="8"/>
      <c r="I39" s="29"/>
      <c r="J39" s="29"/>
    </row>
    <row r="40" spans="1:11" x14ac:dyDescent="0.25">
      <c r="A40" s="3" t="s">
        <v>24</v>
      </c>
      <c r="B40" s="3"/>
      <c r="C40" s="3"/>
      <c r="D40" s="11"/>
      <c r="E40" s="11"/>
      <c r="F40" s="12" t="s">
        <v>116</v>
      </c>
      <c r="G40" s="8"/>
      <c r="H40" s="8"/>
      <c r="I40" s="29"/>
      <c r="J40" s="29"/>
    </row>
    <row r="41" spans="1:11" x14ac:dyDescent="0.25">
      <c r="A41" s="3"/>
      <c r="B41" s="3"/>
      <c r="C41" s="3"/>
      <c r="D41" s="11"/>
      <c r="E41" s="11"/>
      <c r="F41" s="11"/>
      <c r="G41" s="8"/>
      <c r="H41" s="8"/>
      <c r="I41" s="29"/>
      <c r="J41" s="29"/>
    </row>
    <row r="42" spans="1:11" x14ac:dyDescent="0.25">
      <c r="A42" s="3" t="s">
        <v>25</v>
      </c>
      <c r="B42" s="3"/>
      <c r="C42" s="3"/>
      <c r="D42" s="11"/>
      <c r="E42" s="11"/>
      <c r="F42" s="11" t="s">
        <v>117</v>
      </c>
      <c r="G42" s="8"/>
      <c r="H42" s="8"/>
      <c r="I42" s="29"/>
      <c r="J42" s="29"/>
    </row>
    <row r="43" spans="1:11" x14ac:dyDescent="0.25">
      <c r="A43" s="3"/>
      <c r="B43" s="3"/>
      <c r="C43" s="3"/>
      <c r="D43" s="11"/>
      <c r="E43" s="11"/>
      <c r="F43" s="3"/>
      <c r="G43" s="8"/>
      <c r="H43" s="8"/>
      <c r="I43" s="29"/>
      <c r="J43" s="29"/>
    </row>
  </sheetData>
  <mergeCells count="8">
    <mergeCell ref="A7:K7"/>
    <mergeCell ref="C10:I10"/>
    <mergeCell ref="A1:K1"/>
    <mergeCell ref="A2:K2"/>
    <mergeCell ref="A3:G3"/>
    <mergeCell ref="A4:K4"/>
    <mergeCell ref="A5:K5"/>
    <mergeCell ref="A6:C6"/>
  </mergeCells>
  <phoneticPr fontId="1" type="noConversion"/>
  <conditionalFormatting sqref="C11:C32">
    <cfRule type="duplicateValues" dxfId="1" priority="1"/>
  </conditionalFormatting>
  <pageMargins left="0.39370078740157483" right="0.39370078740157483" top="0.39370078740157483" bottom="0.39370078740157483" header="0.31496062992125984" footer="0.19685039370078741"/>
  <pageSetup paperSize="9" scale="94" fitToHeight="0" orientation="portrait" r:id="rId1"/>
  <headerFooter>
    <oddFooter>&amp;R&amp;P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6"/>
  <sheetViews>
    <sheetView view="pageBreakPreview" topLeftCell="A43" zoomScaleNormal="100" zoomScaleSheetLayoutView="100" workbookViewId="0">
      <selection activeCell="C14" sqref="C14"/>
    </sheetView>
  </sheetViews>
  <sheetFormatPr defaultRowHeight="15.75" x14ac:dyDescent="0.25"/>
  <cols>
    <col min="1" max="1" width="7.85546875" style="11" customWidth="1"/>
    <col min="2" max="2" width="6.7109375" customWidth="1"/>
    <col min="3" max="3" width="24.7109375" customWidth="1"/>
    <col min="4" max="4" width="7.42578125" style="13" customWidth="1"/>
    <col min="5" max="5" width="6.7109375" style="13" customWidth="1"/>
    <col min="6" max="6" width="32.85546875" customWidth="1"/>
    <col min="7" max="7" width="9.5703125" style="11" hidden="1" customWidth="1"/>
    <col min="8" max="8" width="10.85546875" style="35" hidden="1" customWidth="1"/>
    <col min="9" max="9" width="10.28515625" style="36" customWidth="1"/>
    <col min="10" max="10" width="8.7109375" style="36" customWidth="1"/>
    <col min="11" max="11" width="7.28515625" style="11" customWidth="1"/>
  </cols>
  <sheetData>
    <row r="1" spans="1:11" ht="15.75" customHeight="1" x14ac:dyDescent="0.2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2.75" x14ac:dyDescent="0.2">
      <c r="A2" s="63" t="s">
        <v>6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4.5" customHeight="1" x14ac:dyDescent="0.25">
      <c r="A3" s="64"/>
      <c r="B3" s="64"/>
      <c r="C3" s="64"/>
      <c r="D3" s="64"/>
      <c r="E3" s="64"/>
      <c r="F3" s="64"/>
      <c r="G3" s="64"/>
      <c r="H3" s="8"/>
      <c r="I3" s="19"/>
      <c r="J3" s="19"/>
    </row>
    <row r="4" spans="1:11" x14ac:dyDescent="0.25">
      <c r="A4" s="65" t="s">
        <v>7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x14ac:dyDescent="0.25">
      <c r="A5" s="66" t="s">
        <v>64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5.75" customHeight="1" x14ac:dyDescent="0.25">
      <c r="A6" s="67" t="s">
        <v>119</v>
      </c>
      <c r="B6" s="67"/>
      <c r="C6" s="67"/>
      <c r="D6" s="9"/>
      <c r="E6" s="9"/>
      <c r="F6" s="47"/>
      <c r="G6" s="47"/>
      <c r="H6" s="47"/>
      <c r="I6" s="47"/>
      <c r="J6" s="47"/>
      <c r="K6" s="58" t="s">
        <v>8</v>
      </c>
    </row>
    <row r="7" spans="1:11" ht="15" customHeight="1" x14ac:dyDescent="0.2">
      <c r="A7" s="62" t="s">
        <v>114</v>
      </c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6.75" customHeight="1" x14ac:dyDescent="0.25">
      <c r="G8" s="28"/>
    </row>
    <row r="9" spans="1:11" ht="30.75" customHeight="1" x14ac:dyDescent="0.2">
      <c r="A9" s="21" t="s">
        <v>28</v>
      </c>
      <c r="B9" s="21" t="s">
        <v>30</v>
      </c>
      <c r="C9" s="53" t="s">
        <v>437</v>
      </c>
      <c r="D9" s="22" t="s">
        <v>2</v>
      </c>
      <c r="E9" s="22" t="s">
        <v>3</v>
      </c>
      <c r="F9" s="53" t="s">
        <v>1</v>
      </c>
      <c r="G9" s="23" t="s">
        <v>0</v>
      </c>
      <c r="H9" s="24" t="s">
        <v>4</v>
      </c>
      <c r="I9" s="25" t="s">
        <v>5</v>
      </c>
      <c r="J9" s="26" t="s">
        <v>29</v>
      </c>
      <c r="K9" s="26" t="s">
        <v>26</v>
      </c>
    </row>
    <row r="10" spans="1:11" ht="15.75" customHeight="1" x14ac:dyDescent="0.25">
      <c r="A10" s="38"/>
      <c r="B10" s="14"/>
      <c r="C10" s="59" t="s">
        <v>120</v>
      </c>
      <c r="D10" s="60"/>
      <c r="E10" s="60"/>
      <c r="F10" s="60"/>
      <c r="G10" s="60"/>
      <c r="H10" s="60"/>
      <c r="I10" s="61"/>
      <c r="J10" s="50"/>
      <c r="K10" s="5"/>
    </row>
    <row r="11" spans="1:11" ht="15" x14ac:dyDescent="0.25">
      <c r="A11" s="51">
        <v>1</v>
      </c>
      <c r="B11" s="51">
        <v>33</v>
      </c>
      <c r="C11" s="55" t="s">
        <v>36</v>
      </c>
      <c r="D11" s="51">
        <v>2005</v>
      </c>
      <c r="E11" s="48" t="s">
        <v>125</v>
      </c>
      <c r="F11" s="27" t="s">
        <v>13</v>
      </c>
      <c r="G11" s="56">
        <v>5.7291666666666697E-3</v>
      </c>
      <c r="H11" s="56">
        <v>1.1539351851851851E-2</v>
      </c>
      <c r="I11" s="57">
        <f t="shared" ref="I11:I42" si="0">H11-G11</f>
        <v>5.8101851851851813E-3</v>
      </c>
      <c r="J11" s="54" t="s">
        <v>125</v>
      </c>
      <c r="K11" s="51">
        <v>66</v>
      </c>
    </row>
    <row r="12" spans="1:11" ht="15" x14ac:dyDescent="0.25">
      <c r="A12" s="51">
        <v>2</v>
      </c>
      <c r="B12" s="51">
        <v>65</v>
      </c>
      <c r="C12" s="55" t="s">
        <v>80</v>
      </c>
      <c r="D12" s="51">
        <v>2004</v>
      </c>
      <c r="E12" s="48" t="s">
        <v>125</v>
      </c>
      <c r="F12" s="27" t="s">
        <v>162</v>
      </c>
      <c r="G12" s="56">
        <v>1.1284722222222199E-2</v>
      </c>
      <c r="H12" s="56">
        <v>1.726851851851852E-2</v>
      </c>
      <c r="I12" s="57">
        <f t="shared" si="0"/>
        <v>5.9837962962963204E-3</v>
      </c>
      <c r="J12" s="54" t="s">
        <v>125</v>
      </c>
      <c r="K12" s="51">
        <v>63</v>
      </c>
    </row>
    <row r="13" spans="1:11" ht="15" x14ac:dyDescent="0.25">
      <c r="A13" s="51">
        <v>3</v>
      </c>
      <c r="B13" s="51">
        <v>49</v>
      </c>
      <c r="C13" s="55" t="s">
        <v>406</v>
      </c>
      <c r="D13" s="51">
        <v>2005</v>
      </c>
      <c r="E13" s="48" t="s">
        <v>125</v>
      </c>
      <c r="F13" s="27" t="s">
        <v>13</v>
      </c>
      <c r="G13" s="56">
        <v>8.5069444444444402E-3</v>
      </c>
      <c r="H13" s="56">
        <v>1.4502314814814815E-2</v>
      </c>
      <c r="I13" s="57">
        <f t="shared" si="0"/>
        <v>5.9953703703703749E-3</v>
      </c>
      <c r="J13" s="54" t="s">
        <v>125</v>
      </c>
      <c r="K13" s="51">
        <v>60</v>
      </c>
    </row>
    <row r="14" spans="1:11" ht="15" x14ac:dyDescent="0.25">
      <c r="A14" s="51">
        <v>4</v>
      </c>
      <c r="B14" s="51">
        <v>53</v>
      </c>
      <c r="C14" s="55" t="s">
        <v>369</v>
      </c>
      <c r="D14" s="51">
        <v>2004</v>
      </c>
      <c r="E14" s="48" t="s">
        <v>125</v>
      </c>
      <c r="F14" s="27" t="s">
        <v>214</v>
      </c>
      <c r="G14" s="56">
        <v>9.2013888888888892E-3</v>
      </c>
      <c r="H14" s="56">
        <v>1.53125E-2</v>
      </c>
      <c r="I14" s="57">
        <f t="shared" si="0"/>
        <v>6.1111111111111106E-3</v>
      </c>
      <c r="J14" s="54" t="s">
        <v>125</v>
      </c>
      <c r="K14" s="51">
        <v>57</v>
      </c>
    </row>
    <row r="15" spans="1:11" ht="15" x14ac:dyDescent="0.25">
      <c r="A15" s="51">
        <v>5</v>
      </c>
      <c r="B15" s="51">
        <v>23</v>
      </c>
      <c r="C15" s="55" t="s">
        <v>372</v>
      </c>
      <c r="D15" s="51">
        <v>2005</v>
      </c>
      <c r="E15" s="48" t="s">
        <v>183</v>
      </c>
      <c r="F15" s="27" t="s">
        <v>224</v>
      </c>
      <c r="G15" s="56">
        <v>3.99305555555555E-3</v>
      </c>
      <c r="H15" s="56">
        <v>1.0300925925925927E-2</v>
      </c>
      <c r="I15" s="57">
        <f t="shared" si="0"/>
        <v>6.3078703703703769E-3</v>
      </c>
      <c r="J15" s="54" t="s">
        <v>125</v>
      </c>
      <c r="K15" s="51">
        <v>56</v>
      </c>
    </row>
    <row r="16" spans="1:11" ht="15" x14ac:dyDescent="0.25">
      <c r="A16" s="51">
        <v>6</v>
      </c>
      <c r="B16" s="51">
        <v>29</v>
      </c>
      <c r="C16" s="55" t="s">
        <v>407</v>
      </c>
      <c r="D16" s="51">
        <v>2005</v>
      </c>
      <c r="E16" s="48" t="s">
        <v>125</v>
      </c>
      <c r="F16" s="27" t="s">
        <v>13</v>
      </c>
      <c r="G16" s="56">
        <v>5.0347222222222199E-3</v>
      </c>
      <c r="H16" s="56">
        <v>1.1412037037037038E-2</v>
      </c>
      <c r="I16" s="57">
        <f t="shared" si="0"/>
        <v>6.3773148148148183E-3</v>
      </c>
      <c r="J16" s="54" t="s">
        <v>125</v>
      </c>
      <c r="K16" s="51">
        <v>55</v>
      </c>
    </row>
    <row r="17" spans="1:11" ht="15" x14ac:dyDescent="0.25">
      <c r="A17" s="51">
        <v>7</v>
      </c>
      <c r="B17" s="51">
        <v>41</v>
      </c>
      <c r="C17" s="55" t="s">
        <v>380</v>
      </c>
      <c r="D17" s="51">
        <v>2005</v>
      </c>
      <c r="E17" s="48" t="s">
        <v>125</v>
      </c>
      <c r="F17" s="27" t="s">
        <v>19</v>
      </c>
      <c r="G17" s="56">
        <v>7.1180555555555502E-3</v>
      </c>
      <c r="H17" s="56">
        <v>1.3495370370370371E-2</v>
      </c>
      <c r="I17" s="57">
        <f t="shared" si="0"/>
        <v>6.3773148148148209E-3</v>
      </c>
      <c r="J17" s="54" t="s">
        <v>125</v>
      </c>
      <c r="K17" s="51">
        <v>54</v>
      </c>
    </row>
    <row r="18" spans="1:11" ht="15" x14ac:dyDescent="0.25">
      <c r="A18" s="51">
        <v>8</v>
      </c>
      <c r="B18" s="51">
        <v>44</v>
      </c>
      <c r="C18" s="55" t="s">
        <v>112</v>
      </c>
      <c r="D18" s="51">
        <v>2004</v>
      </c>
      <c r="E18" s="48" t="s">
        <v>125</v>
      </c>
      <c r="F18" s="27" t="s">
        <v>214</v>
      </c>
      <c r="G18" s="56">
        <v>7.6388888888888904E-3</v>
      </c>
      <c r="H18" s="56">
        <v>1.40625E-2</v>
      </c>
      <c r="I18" s="57">
        <f t="shared" si="0"/>
        <v>6.42361111111111E-3</v>
      </c>
      <c r="J18" s="54" t="s">
        <v>125</v>
      </c>
      <c r="K18" s="51">
        <v>53</v>
      </c>
    </row>
    <row r="19" spans="1:11" ht="15" x14ac:dyDescent="0.25">
      <c r="A19" s="51">
        <v>9</v>
      </c>
      <c r="B19" s="51">
        <v>15</v>
      </c>
      <c r="C19" s="55" t="s">
        <v>411</v>
      </c>
      <c r="D19" s="51">
        <v>2006</v>
      </c>
      <c r="E19" s="48" t="s">
        <v>183</v>
      </c>
      <c r="F19" s="27" t="s">
        <v>13</v>
      </c>
      <c r="G19" s="56">
        <v>2.60416666666667E-3</v>
      </c>
      <c r="H19" s="56">
        <v>9.0393518518518522E-3</v>
      </c>
      <c r="I19" s="57">
        <f t="shared" si="0"/>
        <v>6.4351851851851827E-3</v>
      </c>
      <c r="J19" s="54" t="s">
        <v>125</v>
      </c>
      <c r="K19" s="51">
        <v>52</v>
      </c>
    </row>
    <row r="20" spans="1:11" ht="15" x14ac:dyDescent="0.25">
      <c r="A20" s="51">
        <v>10</v>
      </c>
      <c r="B20" s="51">
        <v>32</v>
      </c>
      <c r="C20" s="55" t="s">
        <v>400</v>
      </c>
      <c r="D20" s="51">
        <v>2006</v>
      </c>
      <c r="E20" s="48" t="s">
        <v>125</v>
      </c>
      <c r="F20" s="27" t="s">
        <v>210</v>
      </c>
      <c r="G20" s="56">
        <v>5.5555555555555497E-3</v>
      </c>
      <c r="H20" s="56">
        <v>1.2025462962962962E-2</v>
      </c>
      <c r="I20" s="57">
        <f t="shared" si="0"/>
        <v>6.4699074074074121E-3</v>
      </c>
      <c r="J20" s="54" t="s">
        <v>125</v>
      </c>
      <c r="K20" s="51">
        <v>51</v>
      </c>
    </row>
    <row r="21" spans="1:11" ht="15" x14ac:dyDescent="0.25">
      <c r="A21" s="51">
        <v>11</v>
      </c>
      <c r="B21" s="51">
        <v>37</v>
      </c>
      <c r="C21" s="55" t="s">
        <v>385</v>
      </c>
      <c r="D21" s="51">
        <v>2005</v>
      </c>
      <c r="E21" s="48" t="s">
        <v>125</v>
      </c>
      <c r="F21" s="27" t="s">
        <v>214</v>
      </c>
      <c r="G21" s="56">
        <v>6.42361111111111E-3</v>
      </c>
      <c r="H21" s="56">
        <v>1.2939814814814814E-2</v>
      </c>
      <c r="I21" s="57">
        <f t="shared" si="0"/>
        <v>6.5162037037037037E-3</v>
      </c>
      <c r="J21" s="54" t="s">
        <v>125</v>
      </c>
      <c r="K21" s="51">
        <v>50</v>
      </c>
    </row>
    <row r="22" spans="1:11" ht="15" x14ac:dyDescent="0.25">
      <c r="A22" s="51">
        <v>12</v>
      </c>
      <c r="B22" s="51">
        <v>42</v>
      </c>
      <c r="C22" s="55" t="s">
        <v>408</v>
      </c>
      <c r="D22" s="51">
        <v>2006</v>
      </c>
      <c r="E22" s="48" t="s">
        <v>125</v>
      </c>
      <c r="F22" s="27" t="s">
        <v>13</v>
      </c>
      <c r="G22" s="56">
        <v>7.2916666666666703E-3</v>
      </c>
      <c r="H22" s="56">
        <v>1.3854166666666666E-2</v>
      </c>
      <c r="I22" s="57">
        <f t="shared" si="0"/>
        <v>6.5624999999999954E-3</v>
      </c>
      <c r="J22" s="54" t="s">
        <v>125</v>
      </c>
      <c r="K22" s="51">
        <v>49</v>
      </c>
    </row>
    <row r="23" spans="1:11" ht="15" x14ac:dyDescent="0.25">
      <c r="A23" s="51">
        <v>13</v>
      </c>
      <c r="B23" s="51">
        <v>45</v>
      </c>
      <c r="C23" s="55" t="s">
        <v>62</v>
      </c>
      <c r="D23" s="51">
        <v>2004</v>
      </c>
      <c r="E23" s="48" t="s">
        <v>125</v>
      </c>
      <c r="F23" s="27" t="s">
        <v>210</v>
      </c>
      <c r="G23" s="56">
        <v>7.8125E-3</v>
      </c>
      <c r="H23" s="56">
        <v>1.4409722222222221E-2</v>
      </c>
      <c r="I23" s="57">
        <f t="shared" si="0"/>
        <v>6.5972222222222213E-3</v>
      </c>
      <c r="J23" s="54" t="s">
        <v>125</v>
      </c>
      <c r="K23" s="51">
        <v>48</v>
      </c>
    </row>
    <row r="24" spans="1:11" ht="15" x14ac:dyDescent="0.25">
      <c r="A24" s="51">
        <v>14</v>
      </c>
      <c r="B24" s="51">
        <v>47</v>
      </c>
      <c r="C24" s="55" t="s">
        <v>396</v>
      </c>
      <c r="D24" s="51">
        <v>2006</v>
      </c>
      <c r="E24" s="48" t="s">
        <v>183</v>
      </c>
      <c r="F24" s="27" t="s">
        <v>238</v>
      </c>
      <c r="G24" s="56">
        <v>8.1597222222222193E-3</v>
      </c>
      <c r="H24" s="56">
        <v>1.4780092592592595E-2</v>
      </c>
      <c r="I24" s="57">
        <f t="shared" si="0"/>
        <v>6.6203703703703754E-3</v>
      </c>
      <c r="J24" s="54" t="s">
        <v>125</v>
      </c>
      <c r="K24" s="51">
        <v>47</v>
      </c>
    </row>
    <row r="25" spans="1:11" ht="15" x14ac:dyDescent="0.25">
      <c r="A25" s="51">
        <v>15</v>
      </c>
      <c r="B25" s="51">
        <v>67</v>
      </c>
      <c r="C25" s="55" t="s">
        <v>69</v>
      </c>
      <c r="D25" s="51">
        <v>2005</v>
      </c>
      <c r="E25" s="48" t="s">
        <v>125</v>
      </c>
      <c r="F25" s="27" t="s">
        <v>224</v>
      </c>
      <c r="G25" s="56">
        <v>1.16319444444444E-2</v>
      </c>
      <c r="H25" s="56">
        <v>1.8263888888888889E-2</v>
      </c>
      <c r="I25" s="57">
        <f t="shared" si="0"/>
        <v>6.6319444444444889E-3</v>
      </c>
      <c r="J25" s="54" t="s">
        <v>125</v>
      </c>
      <c r="K25" s="51">
        <v>46</v>
      </c>
    </row>
    <row r="26" spans="1:11" ht="15" x14ac:dyDescent="0.25">
      <c r="A26" s="51">
        <v>16</v>
      </c>
      <c r="B26" s="51">
        <v>13</v>
      </c>
      <c r="C26" s="55" t="s">
        <v>386</v>
      </c>
      <c r="D26" s="51">
        <v>2005</v>
      </c>
      <c r="E26" s="48" t="s">
        <v>125</v>
      </c>
      <c r="F26" s="27" t="s">
        <v>214</v>
      </c>
      <c r="G26" s="56">
        <v>2.2569444444444399E-3</v>
      </c>
      <c r="H26" s="56">
        <v>8.9351851851851866E-3</v>
      </c>
      <c r="I26" s="57">
        <f t="shared" si="0"/>
        <v>6.6782407407407467E-3</v>
      </c>
      <c r="J26" s="54" t="s">
        <v>125</v>
      </c>
      <c r="K26" s="51">
        <v>45</v>
      </c>
    </row>
    <row r="27" spans="1:11" ht="15" x14ac:dyDescent="0.25">
      <c r="A27" s="51">
        <v>17</v>
      </c>
      <c r="B27" s="51">
        <v>69</v>
      </c>
      <c r="C27" s="55" t="s">
        <v>70</v>
      </c>
      <c r="D27" s="51">
        <v>2005</v>
      </c>
      <c r="E27" s="48" t="s">
        <v>125</v>
      </c>
      <c r="F27" s="27" t="s">
        <v>224</v>
      </c>
      <c r="G27" s="56">
        <v>1.19791666666667E-2</v>
      </c>
      <c r="H27" s="56">
        <v>1.8668981481481481E-2</v>
      </c>
      <c r="I27" s="57">
        <f t="shared" si="0"/>
        <v>6.6898148148147804E-3</v>
      </c>
      <c r="J27" s="54" t="s">
        <v>125</v>
      </c>
      <c r="K27" s="51">
        <v>44</v>
      </c>
    </row>
    <row r="28" spans="1:11" ht="15" x14ac:dyDescent="0.25">
      <c r="A28" s="51">
        <v>18</v>
      </c>
      <c r="B28" s="51">
        <v>9</v>
      </c>
      <c r="C28" s="55" t="s">
        <v>412</v>
      </c>
      <c r="D28" s="51">
        <v>2006</v>
      </c>
      <c r="E28" s="48" t="s">
        <v>183</v>
      </c>
      <c r="F28" s="27" t="s">
        <v>13</v>
      </c>
      <c r="G28" s="56">
        <v>1.5625000000000001E-3</v>
      </c>
      <c r="H28" s="56">
        <v>8.4027777777777781E-3</v>
      </c>
      <c r="I28" s="57">
        <f t="shared" si="0"/>
        <v>6.8402777777777785E-3</v>
      </c>
      <c r="J28" s="54" t="s">
        <v>125</v>
      </c>
      <c r="K28" s="51">
        <v>43</v>
      </c>
    </row>
    <row r="29" spans="1:11" ht="15" x14ac:dyDescent="0.25">
      <c r="A29" s="51">
        <v>19</v>
      </c>
      <c r="B29" s="51">
        <v>63</v>
      </c>
      <c r="C29" s="55" t="s">
        <v>379</v>
      </c>
      <c r="D29" s="51">
        <v>2005</v>
      </c>
      <c r="E29" s="48" t="s">
        <v>125</v>
      </c>
      <c r="F29" s="27" t="s">
        <v>19</v>
      </c>
      <c r="G29" s="56">
        <v>1.0937499999999999E-2</v>
      </c>
      <c r="H29" s="56">
        <v>1.7789351851851851E-2</v>
      </c>
      <c r="I29" s="57">
        <f t="shared" si="0"/>
        <v>6.851851851851852E-3</v>
      </c>
      <c r="J29" s="54" t="s">
        <v>125</v>
      </c>
      <c r="K29" s="51">
        <v>42</v>
      </c>
    </row>
    <row r="30" spans="1:11" ht="15" x14ac:dyDescent="0.25">
      <c r="A30" s="51">
        <v>20</v>
      </c>
      <c r="B30" s="51">
        <v>46</v>
      </c>
      <c r="C30" s="55" t="s">
        <v>395</v>
      </c>
      <c r="D30" s="51">
        <v>2006</v>
      </c>
      <c r="E30" s="48" t="s">
        <v>183</v>
      </c>
      <c r="F30" s="27" t="s">
        <v>224</v>
      </c>
      <c r="G30" s="56">
        <v>7.9861111111111105E-3</v>
      </c>
      <c r="H30" s="56">
        <v>1.486111111111111E-2</v>
      </c>
      <c r="I30" s="57">
        <f t="shared" si="0"/>
        <v>6.8749999999999992E-3</v>
      </c>
      <c r="J30" s="54" t="s">
        <v>125</v>
      </c>
      <c r="K30" s="51">
        <v>41</v>
      </c>
    </row>
    <row r="31" spans="1:11" ht="15" x14ac:dyDescent="0.25">
      <c r="A31" s="51">
        <v>21</v>
      </c>
      <c r="B31" s="51">
        <v>22</v>
      </c>
      <c r="C31" s="55" t="s">
        <v>373</v>
      </c>
      <c r="D31" s="51">
        <v>2005</v>
      </c>
      <c r="E31" s="48" t="s">
        <v>125</v>
      </c>
      <c r="F31" s="27" t="s">
        <v>238</v>
      </c>
      <c r="G31" s="56">
        <v>3.81944444444444E-3</v>
      </c>
      <c r="H31" s="56">
        <v>1.0717592592592593E-2</v>
      </c>
      <c r="I31" s="57">
        <f t="shared" si="0"/>
        <v>6.8981481481481532E-3</v>
      </c>
      <c r="J31" s="54" t="s">
        <v>125</v>
      </c>
      <c r="K31" s="51">
        <v>40</v>
      </c>
    </row>
    <row r="32" spans="1:11" ht="15" x14ac:dyDescent="0.25">
      <c r="A32" s="51">
        <v>22</v>
      </c>
      <c r="B32" s="51">
        <v>68</v>
      </c>
      <c r="C32" s="55" t="s">
        <v>392</v>
      </c>
      <c r="D32" s="51">
        <v>2006</v>
      </c>
      <c r="E32" s="48"/>
      <c r="F32" s="27" t="s">
        <v>187</v>
      </c>
      <c r="G32" s="56">
        <v>1.18055555555555E-2</v>
      </c>
      <c r="H32" s="56">
        <v>1.8738425925925926E-2</v>
      </c>
      <c r="I32" s="57">
        <f t="shared" si="0"/>
        <v>6.932870370370426E-3</v>
      </c>
      <c r="J32" s="54" t="s">
        <v>125</v>
      </c>
      <c r="K32" s="51">
        <v>39</v>
      </c>
    </row>
    <row r="33" spans="1:11" ht="15" x14ac:dyDescent="0.25">
      <c r="A33" s="51">
        <v>23</v>
      </c>
      <c r="B33" s="51">
        <v>48</v>
      </c>
      <c r="C33" s="55" t="s">
        <v>68</v>
      </c>
      <c r="D33" s="51">
        <v>2005</v>
      </c>
      <c r="E33" s="48" t="s">
        <v>125</v>
      </c>
      <c r="F33" s="27" t="s">
        <v>238</v>
      </c>
      <c r="G33" s="56">
        <v>8.3333333333333297E-3</v>
      </c>
      <c r="H33" s="56">
        <v>1.5277777777777777E-2</v>
      </c>
      <c r="I33" s="57">
        <f t="shared" si="0"/>
        <v>6.9444444444444475E-3</v>
      </c>
      <c r="J33" s="54" t="s">
        <v>125</v>
      </c>
      <c r="K33" s="51">
        <v>38</v>
      </c>
    </row>
    <row r="34" spans="1:11" ht="15" x14ac:dyDescent="0.25">
      <c r="A34" s="51">
        <v>24</v>
      </c>
      <c r="B34" s="51">
        <v>58</v>
      </c>
      <c r="C34" s="55" t="s">
        <v>368</v>
      </c>
      <c r="D34" s="51">
        <v>2004</v>
      </c>
      <c r="E34" s="48" t="s">
        <v>125</v>
      </c>
      <c r="F34" s="27" t="s">
        <v>210</v>
      </c>
      <c r="G34" s="56">
        <v>1.00694444444444E-2</v>
      </c>
      <c r="H34" s="56">
        <v>1.7060185185185185E-2</v>
      </c>
      <c r="I34" s="57">
        <f t="shared" si="0"/>
        <v>6.9907407407407852E-3</v>
      </c>
      <c r="J34" s="54" t="s">
        <v>125</v>
      </c>
      <c r="K34" s="51">
        <v>37</v>
      </c>
    </row>
    <row r="35" spans="1:11" ht="15" x14ac:dyDescent="0.25">
      <c r="A35" s="51">
        <v>25</v>
      </c>
      <c r="B35" s="51">
        <v>3</v>
      </c>
      <c r="C35" s="55" t="s">
        <v>418</v>
      </c>
      <c r="D35" s="51">
        <v>2005</v>
      </c>
      <c r="E35" s="48"/>
      <c r="F35" s="27" t="s">
        <v>419</v>
      </c>
      <c r="G35" s="56">
        <v>5.20833333333333E-4</v>
      </c>
      <c r="H35" s="56">
        <v>7.5347222222222213E-3</v>
      </c>
      <c r="I35" s="57">
        <f t="shared" si="0"/>
        <v>7.0138888888888881E-3</v>
      </c>
      <c r="J35" s="54" t="s">
        <v>183</v>
      </c>
      <c r="K35" s="51">
        <v>36</v>
      </c>
    </row>
    <row r="36" spans="1:11" ht="15" x14ac:dyDescent="0.25">
      <c r="A36" s="51">
        <v>26</v>
      </c>
      <c r="B36" s="51">
        <v>40</v>
      </c>
      <c r="C36" s="55" t="s">
        <v>78</v>
      </c>
      <c r="D36" s="51">
        <v>2005</v>
      </c>
      <c r="E36" s="48"/>
      <c r="F36" s="27" t="s">
        <v>190</v>
      </c>
      <c r="G36" s="56">
        <v>6.9444444444444397E-3</v>
      </c>
      <c r="H36" s="56">
        <v>1.4004629629629631E-2</v>
      </c>
      <c r="I36" s="57">
        <f t="shared" si="0"/>
        <v>7.060185185185191E-3</v>
      </c>
      <c r="J36" s="54" t="s">
        <v>183</v>
      </c>
      <c r="K36" s="51">
        <v>35</v>
      </c>
    </row>
    <row r="37" spans="1:11" ht="15" x14ac:dyDescent="0.25">
      <c r="A37" s="51">
        <v>27</v>
      </c>
      <c r="B37" s="51">
        <v>28</v>
      </c>
      <c r="C37" s="55" t="s">
        <v>405</v>
      </c>
      <c r="D37" s="51">
        <v>2006</v>
      </c>
      <c r="E37" s="48" t="s">
        <v>125</v>
      </c>
      <c r="F37" s="27" t="s">
        <v>155</v>
      </c>
      <c r="G37" s="56">
        <v>4.8611111111111103E-3</v>
      </c>
      <c r="H37" s="56">
        <v>1.2013888888888888E-2</v>
      </c>
      <c r="I37" s="57">
        <f t="shared" si="0"/>
        <v>7.1527777777777779E-3</v>
      </c>
      <c r="J37" s="54" t="s">
        <v>183</v>
      </c>
      <c r="K37" s="51">
        <v>34</v>
      </c>
    </row>
    <row r="38" spans="1:11" ht="15" x14ac:dyDescent="0.25">
      <c r="A38" s="51">
        <v>28</v>
      </c>
      <c r="B38" s="51">
        <v>18</v>
      </c>
      <c r="C38" s="55" t="s">
        <v>384</v>
      </c>
      <c r="D38" s="51">
        <v>2005</v>
      </c>
      <c r="E38" s="48" t="s">
        <v>183</v>
      </c>
      <c r="F38" s="27" t="s">
        <v>127</v>
      </c>
      <c r="G38" s="56">
        <v>3.1250000000000002E-3</v>
      </c>
      <c r="H38" s="56">
        <v>1.03125E-2</v>
      </c>
      <c r="I38" s="57">
        <f t="shared" si="0"/>
        <v>7.1875000000000003E-3</v>
      </c>
      <c r="J38" s="54" t="s">
        <v>183</v>
      </c>
      <c r="K38" s="51">
        <v>33</v>
      </c>
    </row>
    <row r="39" spans="1:11" ht="15" x14ac:dyDescent="0.25">
      <c r="A39" s="51">
        <v>29</v>
      </c>
      <c r="B39" s="51">
        <v>2</v>
      </c>
      <c r="C39" s="55" t="s">
        <v>361</v>
      </c>
      <c r="D39" s="51">
        <v>2004</v>
      </c>
      <c r="E39" s="48"/>
      <c r="F39" s="27" t="s">
        <v>190</v>
      </c>
      <c r="G39" s="56">
        <v>3.4722222222222224E-4</v>
      </c>
      <c r="H39" s="56">
        <v>7.5462962962962966E-3</v>
      </c>
      <c r="I39" s="57">
        <f t="shared" si="0"/>
        <v>7.1990740740740747E-3</v>
      </c>
      <c r="J39" s="54" t="s">
        <v>183</v>
      </c>
      <c r="K39" s="51">
        <v>32</v>
      </c>
    </row>
    <row r="40" spans="1:11" ht="15" x14ac:dyDescent="0.25">
      <c r="A40" s="51">
        <v>30</v>
      </c>
      <c r="B40" s="51">
        <v>59</v>
      </c>
      <c r="C40" s="55" t="s">
        <v>362</v>
      </c>
      <c r="D40" s="51">
        <v>2004</v>
      </c>
      <c r="E40" s="48" t="s">
        <v>125</v>
      </c>
      <c r="F40" s="27" t="s">
        <v>238</v>
      </c>
      <c r="G40" s="56">
        <v>1.02430555555555E-2</v>
      </c>
      <c r="H40" s="56">
        <v>1.744212962962963E-2</v>
      </c>
      <c r="I40" s="57">
        <f t="shared" si="0"/>
        <v>7.1990740740741303E-3</v>
      </c>
      <c r="J40" s="54" t="s">
        <v>183</v>
      </c>
      <c r="K40" s="51">
        <v>31</v>
      </c>
    </row>
    <row r="41" spans="1:11" ht="15.75" customHeight="1" x14ac:dyDescent="0.25">
      <c r="A41" s="51">
        <v>31</v>
      </c>
      <c r="B41" s="51">
        <v>70</v>
      </c>
      <c r="C41" s="55" t="s">
        <v>404</v>
      </c>
      <c r="D41" s="51">
        <v>2006</v>
      </c>
      <c r="E41" s="48"/>
      <c r="F41" s="27" t="s">
        <v>197</v>
      </c>
      <c r="G41" s="56">
        <v>1.2152777777777801E-2</v>
      </c>
      <c r="H41" s="56">
        <v>1.9375E-2</v>
      </c>
      <c r="I41" s="57">
        <f t="shared" si="0"/>
        <v>7.2222222222221993E-3</v>
      </c>
      <c r="J41" s="54" t="s">
        <v>183</v>
      </c>
      <c r="K41" s="51">
        <v>30</v>
      </c>
    </row>
    <row r="42" spans="1:11" ht="15" x14ac:dyDescent="0.25">
      <c r="A42" s="51">
        <v>32</v>
      </c>
      <c r="B42" s="51">
        <v>25</v>
      </c>
      <c r="C42" s="55" t="s">
        <v>410</v>
      </c>
      <c r="D42" s="51">
        <v>2006</v>
      </c>
      <c r="E42" s="48" t="s">
        <v>183</v>
      </c>
      <c r="F42" s="27" t="s">
        <v>13</v>
      </c>
      <c r="G42" s="56">
        <v>4.3402777777777797E-3</v>
      </c>
      <c r="H42" s="56">
        <v>1.1585648148148149E-2</v>
      </c>
      <c r="I42" s="57">
        <f t="shared" si="0"/>
        <v>7.245370370370369E-3</v>
      </c>
      <c r="J42" s="54" t="s">
        <v>183</v>
      </c>
      <c r="K42" s="51">
        <v>29</v>
      </c>
    </row>
    <row r="43" spans="1:11" ht="15" x14ac:dyDescent="0.25">
      <c r="A43" s="51">
        <v>33</v>
      </c>
      <c r="B43" s="51">
        <v>11</v>
      </c>
      <c r="C43" s="55" t="s">
        <v>367</v>
      </c>
      <c r="D43" s="51">
        <v>2004</v>
      </c>
      <c r="E43" s="48" t="s">
        <v>245</v>
      </c>
      <c r="F43" s="27" t="s">
        <v>207</v>
      </c>
      <c r="G43" s="56">
        <v>1.90972222222222E-3</v>
      </c>
      <c r="H43" s="56">
        <v>9.1782407407407403E-3</v>
      </c>
      <c r="I43" s="57">
        <f t="shared" ref="I43:I58" si="1">H43-G43</f>
        <v>7.2685185185185205E-3</v>
      </c>
      <c r="J43" s="54" t="s">
        <v>183</v>
      </c>
      <c r="K43" s="51">
        <v>28</v>
      </c>
    </row>
    <row r="44" spans="1:11" ht="15" x14ac:dyDescent="0.25">
      <c r="A44" s="51">
        <v>34</v>
      </c>
      <c r="B44" s="51">
        <v>38</v>
      </c>
      <c r="C44" s="55" t="s">
        <v>374</v>
      </c>
      <c r="D44" s="51">
        <v>2005</v>
      </c>
      <c r="E44" s="48" t="s">
        <v>183</v>
      </c>
      <c r="F44" s="27" t="s">
        <v>238</v>
      </c>
      <c r="G44" s="56">
        <v>6.5972222222222196E-3</v>
      </c>
      <c r="H44" s="56">
        <v>1.3958333333333335E-2</v>
      </c>
      <c r="I44" s="57">
        <f t="shared" si="1"/>
        <v>7.3611111111111151E-3</v>
      </c>
      <c r="J44" s="54" t="s">
        <v>183</v>
      </c>
      <c r="K44" s="51">
        <v>27</v>
      </c>
    </row>
    <row r="45" spans="1:11" ht="15" x14ac:dyDescent="0.25">
      <c r="A45" s="51">
        <v>35</v>
      </c>
      <c r="B45" s="51">
        <v>34</v>
      </c>
      <c r="C45" s="55" t="s">
        <v>360</v>
      </c>
      <c r="D45" s="51">
        <v>2004</v>
      </c>
      <c r="E45" s="48"/>
      <c r="F45" s="27" t="s">
        <v>187</v>
      </c>
      <c r="G45" s="56">
        <v>5.9027777777777802E-3</v>
      </c>
      <c r="H45" s="56">
        <v>1.3344907407407408E-2</v>
      </c>
      <c r="I45" s="57">
        <f t="shared" si="1"/>
        <v>7.4421296296296275E-3</v>
      </c>
      <c r="J45" s="54" t="s">
        <v>183</v>
      </c>
      <c r="K45" s="51">
        <v>26</v>
      </c>
    </row>
    <row r="46" spans="1:11" ht="15" x14ac:dyDescent="0.25">
      <c r="A46" s="51">
        <v>36</v>
      </c>
      <c r="B46" s="51">
        <v>50</v>
      </c>
      <c r="C46" s="55" t="s">
        <v>97</v>
      </c>
      <c r="D46" s="51">
        <v>2004</v>
      </c>
      <c r="E46" s="48" t="s">
        <v>183</v>
      </c>
      <c r="F46" s="27" t="s">
        <v>129</v>
      </c>
      <c r="G46" s="56">
        <v>8.6805555555555594E-3</v>
      </c>
      <c r="H46" s="56">
        <v>1.6145833333333335E-2</v>
      </c>
      <c r="I46" s="57">
        <f t="shared" si="1"/>
        <v>7.4652777777777755E-3</v>
      </c>
      <c r="J46" s="54" t="s">
        <v>183</v>
      </c>
      <c r="K46" s="51">
        <v>25</v>
      </c>
    </row>
    <row r="47" spans="1:11" ht="15" x14ac:dyDescent="0.25">
      <c r="A47" s="51">
        <v>37</v>
      </c>
      <c r="B47" s="51">
        <v>27</v>
      </c>
      <c r="C47" s="55" t="s">
        <v>402</v>
      </c>
      <c r="D47" s="51">
        <v>2006</v>
      </c>
      <c r="E47" s="48" t="s">
        <v>245</v>
      </c>
      <c r="F47" s="27" t="s">
        <v>210</v>
      </c>
      <c r="G47" s="56">
        <v>4.6874999999999998E-3</v>
      </c>
      <c r="H47" s="56">
        <v>1.2164351851851852E-2</v>
      </c>
      <c r="I47" s="57">
        <f t="shared" si="1"/>
        <v>7.4768518518518517E-3</v>
      </c>
      <c r="J47" s="54" t="s">
        <v>183</v>
      </c>
      <c r="K47" s="51">
        <v>24</v>
      </c>
    </row>
    <row r="48" spans="1:11" ht="15" x14ac:dyDescent="0.25">
      <c r="A48" s="51">
        <v>38</v>
      </c>
      <c r="B48" s="51">
        <v>43</v>
      </c>
      <c r="C48" s="55" t="s">
        <v>382</v>
      </c>
      <c r="D48" s="51">
        <v>2005</v>
      </c>
      <c r="E48" s="48"/>
      <c r="F48" s="27" t="s">
        <v>197</v>
      </c>
      <c r="G48" s="56">
        <v>7.4652777777777799E-3</v>
      </c>
      <c r="H48" s="56">
        <v>1.4976851851851852E-2</v>
      </c>
      <c r="I48" s="57">
        <f t="shared" si="1"/>
        <v>7.5115740740740724E-3</v>
      </c>
      <c r="J48" s="54" t="s">
        <v>183</v>
      </c>
      <c r="K48" s="51">
        <v>23</v>
      </c>
    </row>
    <row r="49" spans="1:11" ht="15" x14ac:dyDescent="0.25">
      <c r="A49" s="51">
        <v>39</v>
      </c>
      <c r="B49" s="51">
        <v>21</v>
      </c>
      <c r="C49" s="55" t="s">
        <v>67</v>
      </c>
      <c r="D49" s="51">
        <v>2004</v>
      </c>
      <c r="E49" s="48" t="s">
        <v>125</v>
      </c>
      <c r="F49" s="27" t="s">
        <v>224</v>
      </c>
      <c r="G49" s="56">
        <v>3.6458333333333299E-3</v>
      </c>
      <c r="H49" s="56">
        <v>1.1157407407407408E-2</v>
      </c>
      <c r="I49" s="57">
        <f t="shared" si="1"/>
        <v>7.5115740740740776E-3</v>
      </c>
      <c r="J49" s="54" t="s">
        <v>183</v>
      </c>
      <c r="K49" s="51">
        <v>22</v>
      </c>
    </row>
    <row r="50" spans="1:11" ht="15" x14ac:dyDescent="0.25">
      <c r="A50" s="51">
        <v>40</v>
      </c>
      <c r="B50" s="51">
        <v>8</v>
      </c>
      <c r="C50" s="55" t="s">
        <v>363</v>
      </c>
      <c r="D50" s="51">
        <v>2004</v>
      </c>
      <c r="E50" s="48" t="s">
        <v>183</v>
      </c>
      <c r="F50" s="27" t="s">
        <v>238</v>
      </c>
      <c r="G50" s="56">
        <v>1.38888888888889E-3</v>
      </c>
      <c r="H50" s="56">
        <v>8.9120370370370378E-3</v>
      </c>
      <c r="I50" s="57">
        <f t="shared" si="1"/>
        <v>7.5231481481481477E-3</v>
      </c>
      <c r="J50" s="54" t="s">
        <v>183</v>
      </c>
      <c r="K50" s="51">
        <v>21</v>
      </c>
    </row>
    <row r="51" spans="1:11" ht="15" x14ac:dyDescent="0.25">
      <c r="A51" s="51">
        <v>41</v>
      </c>
      <c r="B51" s="51">
        <v>54</v>
      </c>
      <c r="C51" s="55" t="s">
        <v>394</v>
      </c>
      <c r="D51" s="51">
        <v>2006</v>
      </c>
      <c r="E51" s="48"/>
      <c r="F51" s="27" t="s">
        <v>187</v>
      </c>
      <c r="G51" s="56">
        <v>9.3749999999999997E-3</v>
      </c>
      <c r="H51" s="56">
        <v>1.7164351851851851E-2</v>
      </c>
      <c r="I51" s="57">
        <f t="shared" si="1"/>
        <v>7.7893518518518511E-3</v>
      </c>
      <c r="J51" s="54" t="s">
        <v>183</v>
      </c>
      <c r="K51" s="51">
        <v>20</v>
      </c>
    </row>
    <row r="52" spans="1:11" ht="15" x14ac:dyDescent="0.25">
      <c r="A52" s="51">
        <v>42</v>
      </c>
      <c r="B52" s="51">
        <v>62</v>
      </c>
      <c r="C52" s="55" t="s">
        <v>403</v>
      </c>
      <c r="D52" s="51">
        <v>2006</v>
      </c>
      <c r="E52" s="48" t="s">
        <v>245</v>
      </c>
      <c r="F52" s="27" t="s">
        <v>19</v>
      </c>
      <c r="G52" s="56">
        <v>1.0763888888888899E-2</v>
      </c>
      <c r="H52" s="56">
        <v>1.8599537037037036E-2</v>
      </c>
      <c r="I52" s="57">
        <f t="shared" si="1"/>
        <v>7.8356481481481367E-3</v>
      </c>
      <c r="J52" s="54" t="s">
        <v>245</v>
      </c>
      <c r="K52" s="51">
        <v>19</v>
      </c>
    </row>
    <row r="53" spans="1:11" ht="15" x14ac:dyDescent="0.25">
      <c r="A53" s="51">
        <v>43</v>
      </c>
      <c r="B53" s="51">
        <v>61</v>
      </c>
      <c r="C53" s="55" t="s">
        <v>393</v>
      </c>
      <c r="D53" s="51">
        <v>2006</v>
      </c>
      <c r="E53" s="48"/>
      <c r="F53" s="27" t="s">
        <v>187</v>
      </c>
      <c r="G53" s="56">
        <v>1.0590277777777799E-2</v>
      </c>
      <c r="H53" s="56">
        <v>1.8449074074074073E-2</v>
      </c>
      <c r="I53" s="57">
        <f t="shared" si="1"/>
        <v>7.8587962962962735E-3</v>
      </c>
      <c r="J53" s="54" t="s">
        <v>245</v>
      </c>
      <c r="K53" s="51">
        <v>18</v>
      </c>
    </row>
    <row r="54" spans="1:11" ht="15" x14ac:dyDescent="0.25">
      <c r="A54" s="51">
        <v>44</v>
      </c>
      <c r="B54" s="51">
        <v>4</v>
      </c>
      <c r="C54" s="55" t="s">
        <v>398</v>
      </c>
      <c r="D54" s="51">
        <v>2006</v>
      </c>
      <c r="E54" s="48" t="s">
        <v>183</v>
      </c>
      <c r="F54" s="27" t="s">
        <v>238</v>
      </c>
      <c r="G54" s="56">
        <v>6.9444444444444404E-4</v>
      </c>
      <c r="H54" s="56">
        <v>8.8078703703703704E-3</v>
      </c>
      <c r="I54" s="57">
        <f t="shared" si="1"/>
        <v>8.1134259259259267E-3</v>
      </c>
      <c r="J54" s="54" t="s">
        <v>245</v>
      </c>
      <c r="K54" s="51">
        <v>17</v>
      </c>
    </row>
    <row r="55" spans="1:11" ht="15" x14ac:dyDescent="0.25">
      <c r="A55" s="51">
        <v>45</v>
      </c>
      <c r="B55" s="51">
        <v>57</v>
      </c>
      <c r="C55" s="55" t="s">
        <v>378</v>
      </c>
      <c r="D55" s="51">
        <v>2005</v>
      </c>
      <c r="E55" s="48" t="s">
        <v>183</v>
      </c>
      <c r="F55" s="27" t="s">
        <v>207</v>
      </c>
      <c r="G55" s="56">
        <v>9.8958333333333294E-3</v>
      </c>
      <c r="H55" s="56">
        <v>1.8032407407407407E-2</v>
      </c>
      <c r="I55" s="57">
        <f t="shared" si="1"/>
        <v>8.1365740740740773E-3</v>
      </c>
      <c r="J55" s="54" t="s">
        <v>245</v>
      </c>
      <c r="K55" s="51">
        <v>16</v>
      </c>
    </row>
    <row r="56" spans="1:11" ht="15" x14ac:dyDescent="0.25">
      <c r="A56" s="51">
        <v>46</v>
      </c>
      <c r="B56" s="51">
        <v>20</v>
      </c>
      <c r="C56" s="55" t="s">
        <v>390</v>
      </c>
      <c r="D56" s="51">
        <v>2006</v>
      </c>
      <c r="E56" s="48"/>
      <c r="F56" s="27" t="s">
        <v>187</v>
      </c>
      <c r="G56" s="56">
        <v>3.4722222222222199E-3</v>
      </c>
      <c r="H56" s="56">
        <v>1.1793981481481482E-2</v>
      </c>
      <c r="I56" s="57">
        <f t="shared" si="1"/>
        <v>8.3217592592592614E-3</v>
      </c>
      <c r="J56" s="54" t="s">
        <v>245</v>
      </c>
      <c r="K56" s="51">
        <v>15</v>
      </c>
    </row>
    <row r="57" spans="1:11" ht="15" x14ac:dyDescent="0.25">
      <c r="A57" s="51">
        <v>47</v>
      </c>
      <c r="B57" s="51">
        <v>39</v>
      </c>
      <c r="C57" s="55" t="s">
        <v>391</v>
      </c>
      <c r="D57" s="51">
        <v>2006</v>
      </c>
      <c r="E57" s="48"/>
      <c r="F57" s="27" t="s">
        <v>187</v>
      </c>
      <c r="G57" s="56">
        <v>6.7708333333333301E-3</v>
      </c>
      <c r="H57" s="56">
        <v>1.5104166666666667E-2</v>
      </c>
      <c r="I57" s="57">
        <f t="shared" si="1"/>
        <v>8.3333333333333367E-3</v>
      </c>
      <c r="J57" s="54" t="s">
        <v>245</v>
      </c>
      <c r="K57" s="51">
        <v>14</v>
      </c>
    </row>
    <row r="58" spans="1:11" ht="15" x14ac:dyDescent="0.25">
      <c r="A58" s="51">
        <v>48</v>
      </c>
      <c r="B58" s="51">
        <v>16</v>
      </c>
      <c r="C58" s="55" t="s">
        <v>413</v>
      </c>
      <c r="D58" s="51">
        <v>2006</v>
      </c>
      <c r="E58" s="48" t="s">
        <v>183</v>
      </c>
      <c r="F58" s="27" t="s">
        <v>13</v>
      </c>
      <c r="G58" s="56">
        <v>2.7777777777777801E-3</v>
      </c>
      <c r="H58" s="56">
        <v>1.1504629629629629E-2</v>
      </c>
      <c r="I58" s="57">
        <f t="shared" si="1"/>
        <v>8.7268518518518485E-3</v>
      </c>
      <c r="J58" s="54" t="s">
        <v>245</v>
      </c>
      <c r="K58" s="51">
        <v>13</v>
      </c>
    </row>
    <row r="59" spans="1:11" ht="15" x14ac:dyDescent="0.25">
      <c r="A59" s="51">
        <v>49</v>
      </c>
      <c r="B59" s="51">
        <v>71</v>
      </c>
      <c r="C59" s="55" t="s">
        <v>399</v>
      </c>
      <c r="D59" s="51">
        <v>2006</v>
      </c>
      <c r="E59" s="48"/>
      <c r="F59" s="27" t="s">
        <v>207</v>
      </c>
      <c r="G59" s="56">
        <v>1.2326388888888901E-2</v>
      </c>
      <c r="H59" s="56">
        <v>2.1365740740740741E-2</v>
      </c>
      <c r="I59" s="57">
        <f>H59-G59</f>
        <v>9.0393518518518401E-3</v>
      </c>
      <c r="J59" s="54" t="s">
        <v>201</v>
      </c>
      <c r="K59" s="51">
        <v>12</v>
      </c>
    </row>
    <row r="60" spans="1:11" ht="15" x14ac:dyDescent="0.25">
      <c r="A60" s="51">
        <v>50</v>
      </c>
      <c r="B60" s="51">
        <v>12</v>
      </c>
      <c r="C60" s="55" t="s">
        <v>375</v>
      </c>
      <c r="D60" s="51">
        <v>2005</v>
      </c>
      <c r="E60" s="48" t="s">
        <v>183</v>
      </c>
      <c r="F60" s="27" t="s">
        <v>182</v>
      </c>
      <c r="G60" s="56">
        <v>2.0833333333333298E-3</v>
      </c>
      <c r="H60" s="56">
        <v>1.1875000000000002E-2</v>
      </c>
      <c r="I60" s="57">
        <f>H60-G60</f>
        <v>9.7916666666666725E-3</v>
      </c>
      <c r="J60" s="54" t="s">
        <v>201</v>
      </c>
      <c r="K60" s="51">
        <v>11</v>
      </c>
    </row>
    <row r="61" spans="1:11" ht="16.5" customHeight="1" x14ac:dyDescent="0.25">
      <c r="A61" s="51"/>
      <c r="B61" s="51">
        <v>60</v>
      </c>
      <c r="C61" s="55" t="s">
        <v>389</v>
      </c>
      <c r="D61" s="51">
        <v>2006</v>
      </c>
      <c r="E61" s="48" t="s">
        <v>201</v>
      </c>
      <c r="F61" s="27" t="s">
        <v>148</v>
      </c>
      <c r="G61" s="56">
        <v>1.0416666666666701E-2</v>
      </c>
      <c r="H61" s="56"/>
      <c r="I61" s="57" t="s">
        <v>23</v>
      </c>
      <c r="J61" s="54"/>
      <c r="K61" s="51"/>
    </row>
    <row r="62" spans="1:11" ht="16.5" customHeight="1" x14ac:dyDescent="0.25">
      <c r="A62" s="51"/>
      <c r="B62" s="51">
        <v>36</v>
      </c>
      <c r="C62" s="55" t="s">
        <v>388</v>
      </c>
      <c r="D62" s="51">
        <v>2006</v>
      </c>
      <c r="E62" s="48" t="s">
        <v>201</v>
      </c>
      <c r="F62" s="27" t="s">
        <v>148</v>
      </c>
      <c r="G62" s="56">
        <v>6.2500000000000003E-3</v>
      </c>
      <c r="H62" s="56"/>
      <c r="I62" s="57" t="s">
        <v>23</v>
      </c>
      <c r="J62" s="54"/>
      <c r="K62" s="51"/>
    </row>
    <row r="63" spans="1:11" ht="16.5" customHeight="1" x14ac:dyDescent="0.25">
      <c r="A63" s="51"/>
      <c r="B63" s="51">
        <v>1</v>
      </c>
      <c r="C63" s="55" t="s">
        <v>99</v>
      </c>
      <c r="D63" s="51">
        <v>2004</v>
      </c>
      <c r="E63" s="48" t="s">
        <v>183</v>
      </c>
      <c r="F63" s="27" t="s">
        <v>129</v>
      </c>
      <c r="G63" s="56">
        <v>1.7361111111111112E-4</v>
      </c>
      <c r="H63" s="56"/>
      <c r="I63" s="57" t="s">
        <v>23</v>
      </c>
      <c r="J63" s="54"/>
      <c r="K63" s="51"/>
    </row>
    <row r="64" spans="1:11" ht="16.5" customHeight="1" x14ac:dyDescent="0.25">
      <c r="A64" s="51"/>
      <c r="B64" s="51">
        <v>5</v>
      </c>
      <c r="C64" s="55" t="s">
        <v>370</v>
      </c>
      <c r="D64" s="51">
        <v>2004</v>
      </c>
      <c r="E64" s="48" t="s">
        <v>125</v>
      </c>
      <c r="F64" s="27" t="s">
        <v>214</v>
      </c>
      <c r="G64" s="56">
        <v>8.6805555555555497E-4</v>
      </c>
      <c r="H64" s="56"/>
      <c r="I64" s="57" t="s">
        <v>23</v>
      </c>
      <c r="J64" s="54"/>
      <c r="K64" s="51"/>
    </row>
    <row r="65" spans="1:11" ht="16.5" customHeight="1" x14ac:dyDescent="0.25">
      <c r="A65" s="51"/>
      <c r="B65" s="51">
        <v>6</v>
      </c>
      <c r="C65" s="55" t="s">
        <v>357</v>
      </c>
      <c r="D65" s="51">
        <v>2004</v>
      </c>
      <c r="E65" s="48"/>
      <c r="F65" s="27" t="s">
        <v>142</v>
      </c>
      <c r="G65" s="56">
        <v>1.0416666666666699E-3</v>
      </c>
      <c r="H65" s="56"/>
      <c r="I65" s="57" t="s">
        <v>23</v>
      </c>
      <c r="J65" s="54"/>
      <c r="K65" s="51"/>
    </row>
    <row r="66" spans="1:11" ht="15" x14ac:dyDescent="0.25">
      <c r="A66" s="51"/>
      <c r="B66" s="51">
        <v>7</v>
      </c>
      <c r="C66" s="55" t="s">
        <v>98</v>
      </c>
      <c r="D66" s="51">
        <v>2004</v>
      </c>
      <c r="E66" s="48" t="s">
        <v>183</v>
      </c>
      <c r="F66" s="27" t="s">
        <v>129</v>
      </c>
      <c r="G66" s="56">
        <v>1.21527777777778E-3</v>
      </c>
      <c r="H66" s="56"/>
      <c r="I66" s="57" t="s">
        <v>23</v>
      </c>
      <c r="J66" s="54"/>
      <c r="K66" s="51"/>
    </row>
    <row r="67" spans="1:11" ht="15" x14ac:dyDescent="0.25">
      <c r="A67" s="51"/>
      <c r="B67" s="51">
        <v>10</v>
      </c>
      <c r="C67" s="55" t="s">
        <v>358</v>
      </c>
      <c r="D67" s="51">
        <v>2004</v>
      </c>
      <c r="E67" s="48"/>
      <c r="F67" s="27" t="s">
        <v>142</v>
      </c>
      <c r="G67" s="56">
        <v>1.7361111111111099E-3</v>
      </c>
      <c r="H67" s="56"/>
      <c r="I67" s="57" t="s">
        <v>23</v>
      </c>
      <c r="J67" s="54"/>
      <c r="K67" s="51"/>
    </row>
    <row r="68" spans="1:11" ht="15" x14ac:dyDescent="0.25">
      <c r="A68" s="51"/>
      <c r="B68" s="51">
        <v>14</v>
      </c>
      <c r="C68" s="55" t="s">
        <v>387</v>
      </c>
      <c r="D68" s="51">
        <v>2006</v>
      </c>
      <c r="E68" s="48"/>
      <c r="F68" s="27" t="s">
        <v>142</v>
      </c>
      <c r="G68" s="56">
        <v>2.43055555555555E-3</v>
      </c>
      <c r="H68" s="56"/>
      <c r="I68" s="57" t="s">
        <v>23</v>
      </c>
      <c r="J68" s="54"/>
      <c r="K68" s="51"/>
    </row>
    <row r="69" spans="1:11" ht="15" x14ac:dyDescent="0.25">
      <c r="A69" s="51"/>
      <c r="B69" s="51">
        <v>17</v>
      </c>
      <c r="C69" s="55" t="s">
        <v>381</v>
      </c>
      <c r="D69" s="51">
        <v>2005</v>
      </c>
      <c r="E69" s="48"/>
      <c r="F69" s="27" t="s">
        <v>197</v>
      </c>
      <c r="G69" s="56">
        <v>2.9513888888888901E-3</v>
      </c>
      <c r="H69" s="56"/>
      <c r="I69" s="57" t="s">
        <v>23</v>
      </c>
      <c r="J69" s="54"/>
      <c r="K69" s="51"/>
    </row>
    <row r="70" spans="1:11" ht="15" x14ac:dyDescent="0.25">
      <c r="A70" s="51"/>
      <c r="B70" s="51">
        <v>19</v>
      </c>
      <c r="C70" s="55" t="s">
        <v>371</v>
      </c>
      <c r="D70" s="51">
        <v>2005</v>
      </c>
      <c r="E70" s="48"/>
      <c r="F70" s="27" t="s">
        <v>142</v>
      </c>
      <c r="G70" s="56">
        <v>3.2986111111111098E-3</v>
      </c>
      <c r="H70" s="56"/>
      <c r="I70" s="57" t="s">
        <v>23</v>
      </c>
      <c r="J70" s="54"/>
      <c r="K70" s="51"/>
    </row>
    <row r="71" spans="1:11" ht="15" x14ac:dyDescent="0.25">
      <c r="A71" s="51"/>
      <c r="B71" s="51">
        <v>24</v>
      </c>
      <c r="C71" s="55" t="s">
        <v>365</v>
      </c>
      <c r="D71" s="51">
        <v>2004</v>
      </c>
      <c r="E71" s="48" t="s">
        <v>245</v>
      </c>
      <c r="F71" s="27" t="s">
        <v>185</v>
      </c>
      <c r="G71" s="56">
        <v>4.1666666666666701E-3</v>
      </c>
      <c r="H71" s="56"/>
      <c r="I71" s="57" t="s">
        <v>23</v>
      </c>
      <c r="J71" s="54"/>
      <c r="K71" s="51"/>
    </row>
    <row r="72" spans="1:11" ht="15" x14ac:dyDescent="0.25">
      <c r="A72" s="51"/>
      <c r="B72" s="51">
        <v>26</v>
      </c>
      <c r="C72" s="55" t="s">
        <v>364</v>
      </c>
      <c r="D72" s="51">
        <v>2004</v>
      </c>
      <c r="E72" s="48" t="s">
        <v>183</v>
      </c>
      <c r="F72" s="27" t="s">
        <v>162</v>
      </c>
      <c r="G72" s="56">
        <v>4.5138888888888902E-3</v>
      </c>
      <c r="H72" s="56"/>
      <c r="I72" s="57" t="s">
        <v>23</v>
      </c>
      <c r="J72" s="54"/>
      <c r="K72" s="51"/>
    </row>
    <row r="73" spans="1:11" ht="15" x14ac:dyDescent="0.25">
      <c r="A73" s="51"/>
      <c r="B73" s="51">
        <v>30</v>
      </c>
      <c r="C73" s="55" t="s">
        <v>401</v>
      </c>
      <c r="D73" s="51">
        <v>2006</v>
      </c>
      <c r="E73" s="48" t="s">
        <v>125</v>
      </c>
      <c r="F73" s="27" t="s">
        <v>210</v>
      </c>
      <c r="G73" s="56">
        <v>5.2083333333333296E-3</v>
      </c>
      <c r="H73" s="56"/>
      <c r="I73" s="57" t="s">
        <v>23</v>
      </c>
      <c r="J73" s="54"/>
      <c r="K73" s="51"/>
    </row>
    <row r="74" spans="1:11" ht="15" x14ac:dyDescent="0.25">
      <c r="A74" s="51"/>
      <c r="B74" s="51">
        <v>31</v>
      </c>
      <c r="C74" s="55" t="s">
        <v>376</v>
      </c>
      <c r="D74" s="51">
        <v>2005</v>
      </c>
      <c r="E74" s="48" t="s">
        <v>245</v>
      </c>
      <c r="F74" s="27" t="s">
        <v>185</v>
      </c>
      <c r="G74" s="56">
        <v>5.3819444444444401E-3</v>
      </c>
      <c r="H74" s="56"/>
      <c r="I74" s="57" t="s">
        <v>23</v>
      </c>
      <c r="J74" s="54"/>
      <c r="K74" s="51"/>
    </row>
    <row r="75" spans="1:11" ht="15" x14ac:dyDescent="0.25">
      <c r="A75" s="51"/>
      <c r="B75" s="51">
        <v>35</v>
      </c>
      <c r="C75" s="55" t="s">
        <v>383</v>
      </c>
      <c r="D75" s="51">
        <v>2005</v>
      </c>
      <c r="E75" s="48"/>
      <c r="F75" s="27" t="s">
        <v>197</v>
      </c>
      <c r="G75" s="56">
        <v>6.0763888888888899E-3</v>
      </c>
      <c r="H75" s="56"/>
      <c r="I75" s="57" t="s">
        <v>23</v>
      </c>
      <c r="J75" s="54"/>
      <c r="K75" s="51"/>
    </row>
    <row r="76" spans="1:11" ht="15" x14ac:dyDescent="0.25">
      <c r="A76" s="51"/>
      <c r="B76" s="51">
        <v>51</v>
      </c>
      <c r="C76" s="55" t="s">
        <v>397</v>
      </c>
      <c r="D76" s="51">
        <v>2006</v>
      </c>
      <c r="E76" s="48" t="s">
        <v>125</v>
      </c>
      <c r="F76" s="27" t="s">
        <v>238</v>
      </c>
      <c r="G76" s="56">
        <v>8.8541666666666699E-3</v>
      </c>
      <c r="H76" s="56"/>
      <c r="I76" s="57" t="s">
        <v>23</v>
      </c>
      <c r="J76" s="54"/>
      <c r="K76" s="51"/>
    </row>
    <row r="77" spans="1:11" ht="15" x14ac:dyDescent="0.25">
      <c r="A77" s="51"/>
      <c r="B77" s="51">
        <v>52</v>
      </c>
      <c r="C77" s="55" t="s">
        <v>366</v>
      </c>
      <c r="D77" s="51">
        <v>2004</v>
      </c>
      <c r="E77" s="48" t="s">
        <v>183</v>
      </c>
      <c r="F77" s="27" t="s">
        <v>207</v>
      </c>
      <c r="G77" s="56">
        <v>9.0277777777777804E-3</v>
      </c>
      <c r="H77" s="56"/>
      <c r="I77" s="57" t="s">
        <v>23</v>
      </c>
      <c r="J77" s="54"/>
      <c r="K77" s="51"/>
    </row>
    <row r="78" spans="1:11" ht="15" x14ac:dyDescent="0.25">
      <c r="A78" s="51"/>
      <c r="B78" s="51">
        <v>55</v>
      </c>
      <c r="C78" s="55" t="s">
        <v>377</v>
      </c>
      <c r="D78" s="51">
        <v>2005</v>
      </c>
      <c r="E78" s="48" t="s">
        <v>183</v>
      </c>
      <c r="F78" s="27" t="s">
        <v>207</v>
      </c>
      <c r="G78" s="56">
        <v>9.5486111111111101E-3</v>
      </c>
      <c r="H78" s="56"/>
      <c r="I78" s="57" t="s">
        <v>23</v>
      </c>
      <c r="J78" s="54"/>
      <c r="K78" s="51"/>
    </row>
    <row r="79" spans="1:11" ht="15" x14ac:dyDescent="0.25">
      <c r="A79" s="51"/>
      <c r="B79" s="51">
        <v>56</v>
      </c>
      <c r="C79" s="55" t="s">
        <v>359</v>
      </c>
      <c r="D79" s="51">
        <v>2004</v>
      </c>
      <c r="E79" s="48"/>
      <c r="F79" s="27" t="s">
        <v>142</v>
      </c>
      <c r="G79" s="56">
        <v>9.7222222222222206E-3</v>
      </c>
      <c r="H79" s="56"/>
      <c r="I79" s="57" t="s">
        <v>23</v>
      </c>
      <c r="J79" s="54"/>
      <c r="K79" s="51"/>
    </row>
    <row r="80" spans="1:11" ht="15" x14ac:dyDescent="0.25">
      <c r="A80" s="51"/>
      <c r="B80" s="51">
        <v>64</v>
      </c>
      <c r="C80" s="55" t="s">
        <v>414</v>
      </c>
      <c r="D80" s="51">
        <v>2006</v>
      </c>
      <c r="E80" s="48" t="s">
        <v>125</v>
      </c>
      <c r="F80" s="27" t="s">
        <v>13</v>
      </c>
      <c r="G80" s="56">
        <v>1.1111111111111099E-2</v>
      </c>
      <c r="H80" s="56"/>
      <c r="I80" s="57" t="s">
        <v>23</v>
      </c>
      <c r="J80" s="54"/>
      <c r="K80" s="51"/>
    </row>
    <row r="81" spans="1:11" ht="15" x14ac:dyDescent="0.25">
      <c r="A81" s="51"/>
      <c r="B81" s="51">
        <v>66</v>
      </c>
      <c r="C81" s="55" t="s">
        <v>409</v>
      </c>
      <c r="D81" s="51">
        <v>2006</v>
      </c>
      <c r="E81" s="48" t="s">
        <v>125</v>
      </c>
      <c r="F81" s="27" t="s">
        <v>13</v>
      </c>
      <c r="G81" s="56">
        <v>1.14583333333333E-2</v>
      </c>
      <c r="H81" s="56"/>
      <c r="I81" s="57" t="s">
        <v>23</v>
      </c>
      <c r="J81" s="54"/>
      <c r="K81" s="51"/>
    </row>
    <row r="82" spans="1:11" hidden="1" x14ac:dyDescent="0.25">
      <c r="A82" s="5"/>
      <c r="B82" s="5"/>
      <c r="G82" s="6"/>
      <c r="H82" s="37"/>
      <c r="I82" s="18"/>
      <c r="J82" s="18"/>
      <c r="K82" s="5"/>
    </row>
    <row r="84" spans="1:11" x14ac:dyDescent="0.25">
      <c r="A84" s="3" t="s">
        <v>24</v>
      </c>
      <c r="B84" s="3"/>
      <c r="C84" s="3"/>
      <c r="D84" s="11"/>
      <c r="E84" s="11"/>
      <c r="F84" s="12" t="s">
        <v>116</v>
      </c>
      <c r="G84" s="8"/>
      <c r="H84" s="8"/>
      <c r="I84" s="29"/>
      <c r="J84" s="29"/>
      <c r="K84" s="13"/>
    </row>
    <row r="85" spans="1:11" x14ac:dyDescent="0.25">
      <c r="A85" s="3"/>
      <c r="B85" s="3"/>
      <c r="C85" s="3"/>
      <c r="D85" s="11"/>
      <c r="E85" s="11"/>
      <c r="F85" s="11"/>
      <c r="G85" s="8"/>
      <c r="H85" s="8"/>
      <c r="I85" s="29"/>
      <c r="J85" s="29"/>
      <c r="K85" s="13"/>
    </row>
    <row r="86" spans="1:11" x14ac:dyDescent="0.25">
      <c r="A86" s="3" t="s">
        <v>25</v>
      </c>
      <c r="B86" s="3"/>
      <c r="C86" s="3"/>
      <c r="D86" s="11"/>
      <c r="E86" s="11"/>
      <c r="F86" s="11" t="s">
        <v>117</v>
      </c>
      <c r="G86" s="8"/>
      <c r="H86" s="8"/>
      <c r="I86" s="29"/>
      <c r="J86" s="29"/>
      <c r="K86" s="13"/>
    </row>
  </sheetData>
  <sortState ref="B59:I60">
    <sortCondition ref="I59:I60"/>
  </sortState>
  <mergeCells count="8">
    <mergeCell ref="C10:I10"/>
    <mergeCell ref="A3:G3"/>
    <mergeCell ref="A6:C6"/>
    <mergeCell ref="A1:K1"/>
    <mergeCell ref="A2:K2"/>
    <mergeCell ref="A4:K4"/>
    <mergeCell ref="A5:K5"/>
    <mergeCell ref="A7:K7"/>
  </mergeCells>
  <phoneticPr fontId="1" type="noConversion"/>
  <conditionalFormatting sqref="C11:C81">
    <cfRule type="duplicateValues" dxfId="0" priority="1"/>
  </conditionalFormatting>
  <printOptions horizontalCentered="1"/>
  <pageMargins left="0.39370078740157483" right="0.39370078740157483" top="0.39370078740157483" bottom="0.39370078740157483" header="0.31496062992125984" footer="0.19685039370078741"/>
  <pageSetup paperSize="9" scale="85" fitToHeight="0" orientation="portrait" verticalDpi="300" r:id="rId1"/>
  <headerFooter>
    <oddFooter>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15 км юниоры</vt:lpstr>
      <vt:lpstr>15 км мужч.</vt:lpstr>
      <vt:lpstr>7,5 км женщины</vt:lpstr>
      <vt:lpstr>7,5 км юниорки</vt:lpstr>
      <vt:lpstr>7,5 км юн.старш.</vt:lpstr>
      <vt:lpstr>5 км юн.сред.</vt:lpstr>
      <vt:lpstr>5 км дев.старш. </vt:lpstr>
      <vt:lpstr>3 км дев.сред.</vt:lpstr>
      <vt:lpstr>'15 км мужч.'!Заголовки_для_печати</vt:lpstr>
      <vt:lpstr>'15 км юниоры'!Заголовки_для_печати</vt:lpstr>
      <vt:lpstr>'3 км дев.сред.'!Заголовки_для_печати</vt:lpstr>
      <vt:lpstr>'5 км дев.старш. '!Заголовки_для_печати</vt:lpstr>
      <vt:lpstr>'5 км юн.сред.'!Заголовки_для_печати</vt:lpstr>
      <vt:lpstr>'7,5 км женщины'!Заголовки_для_печати</vt:lpstr>
      <vt:lpstr>'7,5 км юн.старш.'!Заголовки_для_печати</vt:lpstr>
      <vt:lpstr>'7,5 км юниорки'!Заголовки_для_печати</vt:lpstr>
      <vt:lpstr>'3 км дев.сред.'!Область_печати</vt:lpstr>
      <vt:lpstr>'5 км дев.старш. '!Область_печати</vt:lpstr>
      <vt:lpstr>'5 км юн.сред.'!Область_печати</vt:lpstr>
      <vt:lpstr>'7,5 км юн.старш.'!Область_печати</vt:lpstr>
      <vt:lpstr>'7,5 км юниорки'!Область_печати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Евгений</cp:lastModifiedBy>
  <cp:lastPrinted>2020-02-10T07:22:22Z</cp:lastPrinted>
  <dcterms:created xsi:type="dcterms:W3CDTF">2007-01-25T11:06:31Z</dcterms:created>
  <dcterms:modified xsi:type="dcterms:W3CDTF">2020-02-10T09:32:25Z</dcterms:modified>
</cp:coreProperties>
</file>